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KS改修（様式）\調査設計計画(2-1,2-3)\"/>
    </mc:Choice>
  </mc:AlternateContent>
  <xr:revisionPtr revIDLastSave="0" documentId="13_ncr:1_{0F1BB9A4-D6EC-4708-8E94-5D5410C18824}" xr6:coauthVersionLast="47" xr6:coauthVersionMax="47" xr10:uidLastSave="{00000000-0000-0000-0000-000000000000}"/>
  <bookViews>
    <workbookView xWindow="-120" yWindow="-120" windowWidth="29040" windowHeight="15720" tabRatio="753" activeTab="2" xr2:uid="{00000000-000D-0000-FFFF-FFFF00000000}"/>
  </bookViews>
  <sheets>
    <sheet name="注意事項" sheetId="111" r:id="rId1"/>
    <sheet name="提出リスト調査設計" sheetId="103" r:id="rId2"/>
    <sheet name="確申誓" sheetId="112" r:id="rId3"/>
    <sheet name="様式1調交" sheetId="108" r:id="rId4"/>
    <sheet name="様式2調交" sheetId="95" r:id="rId5"/>
    <sheet name="様式３調交" sheetId="61" r:id="rId6"/>
    <sheet name="様式4調交" sheetId="106" r:id="rId7"/>
    <sheet name="別紙1写真" sheetId="110" r:id="rId8"/>
    <sheet name="委任状" sheetId="91" r:id="rId9"/>
    <sheet name="事務局用" sheetId="49" state="hidden" r:id="rId10"/>
  </sheets>
  <externalReferences>
    <externalReference r:id="rId11"/>
  </externalReferences>
  <definedNames>
    <definedName name="Ａ様式">[1]A様式!$B$8:$AH$357</definedName>
    <definedName name="_xlnm.Print_Area" localSheetId="2">確申誓!$A$1:$AB$59</definedName>
    <definedName name="_xlnm.Print_Area" localSheetId="9">事務局用!$A$1:$IU$21</definedName>
    <definedName name="_xlnm.Print_Area" localSheetId="0">注意事項!$A$1:$K$38</definedName>
    <definedName name="_xlnm.Print_Area" localSheetId="1">提出リスト調査設計!$A$1:$AL$31</definedName>
    <definedName name="_xlnm.Print_Area" localSheetId="7">別紙1写真!$A$1:$AC$13</definedName>
    <definedName name="_xlnm.Print_Area" localSheetId="3">様式1調交!$B$1:$AL$60</definedName>
    <definedName name="_xlnm.Print_Area" localSheetId="4">様式2調交!$A$1:$AL$42</definedName>
    <definedName name="_xlnm.Print_Area" localSheetId="5">様式３調交!$A$1:$Q$28</definedName>
    <definedName name="_xlnm.Print_Area" localSheetId="6">様式4調交!$A$1:$Z$25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108" l="1"/>
  <c r="AF31" i="103"/>
  <c r="D27" i="108"/>
  <c r="Y59" i="112"/>
  <c r="B2" i="112"/>
  <c r="M7" i="61" l="1"/>
  <c r="O7" i="61"/>
  <c r="M8" i="61"/>
  <c r="O8" i="61"/>
  <c r="O9" i="61"/>
  <c r="M21" i="61"/>
  <c r="M23" i="61"/>
  <c r="M15" i="61"/>
  <c r="N15" i="61"/>
  <c r="O15" i="61"/>
  <c r="X41" i="91"/>
  <c r="X25" i="106"/>
  <c r="P28" i="61"/>
  <c r="AF42" i="95"/>
  <c r="C2" i="91"/>
  <c r="B2" i="110"/>
  <c r="B2" i="106"/>
  <c r="B2" i="61"/>
  <c r="B2" i="95"/>
  <c r="E2" i="108"/>
  <c r="T6" i="110"/>
  <c r="T9" i="110"/>
  <c r="T12" i="110"/>
  <c r="F15" i="110"/>
  <c r="T15" i="110"/>
  <c r="T18" i="110"/>
  <c r="F18" i="110"/>
  <c r="F9" i="110"/>
  <c r="F12" i="110"/>
  <c r="I72" i="108"/>
  <c r="F72" i="108"/>
  <c r="R68" i="108"/>
  <c r="N68" i="108"/>
  <c r="I64" i="108"/>
  <c r="F64" i="108"/>
  <c r="BW6" i="108"/>
  <c r="BV6" i="108"/>
  <c r="BU6" i="108"/>
  <c r="BT6" i="108"/>
  <c r="BS6" i="108"/>
  <c r="BR6" i="108"/>
  <c r="BQ6" i="108"/>
  <c r="BP6" i="108"/>
  <c r="BO6" i="108"/>
  <c r="BN6" i="108"/>
  <c r="BM6" i="108"/>
  <c r="BL6" i="108"/>
  <c r="BK6" i="108"/>
  <c r="BJ6" i="108"/>
  <c r="BI6" i="108"/>
  <c r="BH6" i="108"/>
  <c r="BG6" i="108"/>
  <c r="BF6" i="108"/>
  <c r="BE6" i="108"/>
  <c r="BD6" i="108"/>
  <c r="BC6" i="108"/>
  <c r="BB6" i="108"/>
  <c r="BA6" i="108"/>
  <c r="AZ6" i="108"/>
  <c r="AY6" i="108"/>
  <c r="AX6" i="108"/>
  <c r="A7" i="49"/>
  <c r="B7" i="49"/>
  <c r="C7" i="49"/>
  <c r="D7" i="49"/>
  <c r="E7" i="49"/>
  <c r="F7" i="49"/>
  <c r="G7" i="49"/>
  <c r="H7" i="49"/>
  <c r="I7" i="49"/>
  <c r="J7" i="49"/>
  <c r="K7" i="49"/>
  <c r="L7" i="49"/>
  <c r="M7" i="49"/>
  <c r="N7" i="49"/>
  <c r="O7" i="49"/>
  <c r="P7" i="49"/>
  <c r="Q7" i="49"/>
  <c r="R7" i="49"/>
  <c r="S7" i="49"/>
  <c r="T7" i="49"/>
  <c r="U7" i="49"/>
  <c r="V7" i="49"/>
  <c r="W7" i="49"/>
  <c r="X7" i="49"/>
  <c r="Y7" i="49"/>
  <c r="Z7" i="49"/>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30" i="49"/>
  <c r="B30" i="49"/>
  <c r="C30" i="49"/>
  <c r="D30" i="49"/>
  <c r="E30" i="49"/>
  <c r="F30" i="49"/>
  <c r="G30" i="49"/>
  <c r="H30" i="49"/>
  <c r="I30" i="49"/>
  <c r="J30" i="49"/>
  <c r="K30" i="49"/>
  <c r="L30" i="49"/>
  <c r="M30" i="49"/>
  <c r="N30" i="49"/>
  <c r="O30" i="49"/>
  <c r="P30" i="49"/>
  <c r="Q30" i="49"/>
  <c r="R30" i="49"/>
  <c r="S30" i="49"/>
  <c r="T30" i="49"/>
  <c r="U30" i="49"/>
  <c r="V30" i="49"/>
  <c r="W30" i="49"/>
  <c r="X30" i="49"/>
  <c r="Y30" i="49"/>
  <c r="Z30"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N9" i="61"/>
  <c r="M24" i="61"/>
  <c r="M9" i="61"/>
</calcChain>
</file>

<file path=xl/sharedStrings.xml><?xml version="1.0" encoding="utf-8"?>
<sst xmlns="http://schemas.openxmlformats.org/spreadsheetml/2006/main" count="1482" uniqueCount="703">
  <si>
    <t>年</t>
    <rPh sb="0" eb="1">
      <t>ネン</t>
    </rPh>
    <phoneticPr fontId="2"/>
  </si>
  <si>
    <t>施設</t>
    <rPh sb="0" eb="2">
      <t>シセツ</t>
    </rPh>
    <phoneticPr fontId="2"/>
  </si>
  <si>
    <t>なし</t>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</si>
  <si>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</si>
  <si>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</si>
  <si>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</si>
  <si>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</si>
  <si>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</si>
  <si>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補助事業の名称</t>
    <rPh sb="0" eb="2">
      <t>ホジョ</t>
    </rPh>
    <rPh sb="2" eb="4">
      <t>ジギョウ</t>
    </rPh>
    <rPh sb="5" eb="7">
      <t>メイショウ</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</si>
  <si>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</si>
  <si>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</si>
  <si>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</si>
  <si>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</si>
  <si>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</si>
  <si>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</si>
  <si>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</si>
  <si>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</si>
  <si>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</si>
  <si>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t>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</si>
  <si>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</si>
  <si>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</si>
  <si>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</si>
  <si>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</si>
  <si>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</si>
  <si>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</si>
  <si>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</si>
  <si>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</si>
  <si>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</si>
  <si>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</si>
  <si>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</si>
  <si>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</si>
  <si>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</si>
  <si>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</si>
  <si>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</si>
  <si>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</si>
  <si>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</si>
  <si>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</si>
  <si>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</si>
  <si>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</si>
  <si>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</si>
  <si>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</si>
  <si>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</si>
  <si>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</si>
  <si>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補助制度名：</t>
    <rPh sb="0" eb="2">
      <t>ホジョ</t>
    </rPh>
    <rPh sb="2" eb="4">
      <t>セイド</t>
    </rPh>
    <rPh sb="4" eb="5">
      <t>メイ</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</si>
  <si>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</si>
  <si>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</si>
  <si>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</si>
  <si>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</si>
  <si>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</si>
  <si>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</si>
  <si>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</si>
  <si>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</si>
  <si>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</si>
  <si>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</si>
  <si>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</si>
  <si>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</si>
  <si>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</si>
  <si>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</si>
  <si>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</si>
  <si>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</si>
  <si>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</si>
  <si>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</si>
  <si>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</si>
  <si>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</si>
  <si>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</si>
  <si>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</si>
  <si>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</si>
  <si>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</si>
  <si>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</si>
  <si>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</si>
  <si>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</si>
  <si>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</si>
  <si>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</si>
  <si>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</si>
  <si>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</si>
  <si>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</si>
  <si>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</si>
  <si>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</si>
  <si>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</si>
  <si>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</si>
  <si>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</si>
  <si>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</si>
  <si>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</si>
  <si>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</si>
  <si>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</si>
  <si>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</si>
  <si>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</si>
  <si>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</si>
  <si>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</si>
  <si>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</si>
  <si>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</si>
  <si>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</si>
  <si>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</si>
  <si>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</si>
  <si>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</si>
  <si>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</si>
  <si>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</si>
  <si>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</si>
  <si>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</si>
  <si>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</si>
  <si>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</si>
  <si>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</si>
  <si>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</si>
  <si>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</si>
  <si>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</si>
  <si>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</si>
  <si>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</si>
  <si>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</si>
  <si>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</si>
  <si>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</si>
  <si>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</si>
  <si>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</si>
  <si>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</si>
  <si>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</si>
  <si>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</si>
  <si>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</si>
  <si>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</si>
  <si>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</si>
  <si>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</si>
  <si>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</si>
  <si>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</si>
  <si>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</si>
  <si>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</si>
  <si>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</si>
  <si>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</si>
  <si>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</si>
  <si>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</si>
  <si>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</si>
  <si>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</si>
  <si>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</si>
  <si>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</si>
  <si>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</si>
  <si>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</si>
  <si>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</si>
  <si>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</si>
  <si>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</si>
  <si>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</si>
  <si>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</si>
  <si>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</si>
  <si>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</si>
  <si>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</si>
  <si>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</si>
  <si>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</si>
  <si>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</si>
  <si>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</si>
  <si>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</si>
  <si>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</si>
  <si>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</si>
  <si>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</si>
  <si>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</si>
  <si>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</si>
  <si>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</si>
  <si>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</si>
  <si>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</si>
  <si>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</si>
  <si>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</si>
  <si>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</si>
  <si>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</si>
  <si>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</si>
  <si>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</si>
  <si>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</si>
  <si>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</si>
  <si>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</si>
  <si>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</si>
  <si>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</si>
  <si>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</si>
  <si>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</si>
  <si>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</si>
  <si>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</si>
  <si>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</si>
  <si>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</si>
  <si>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</si>
  <si>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</si>
  <si>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</si>
  <si>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</si>
  <si>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</si>
  <si>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</si>
  <si>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</si>
  <si>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</si>
  <si>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</si>
  <si>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</si>
  <si>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</si>
  <si>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</si>
  <si>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</si>
  <si>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</si>
  <si>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</si>
  <si>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</si>
  <si>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</si>
  <si>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</si>
  <si>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</si>
  <si>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</si>
  <si>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</si>
  <si>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</si>
  <si>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</si>
  <si>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</si>
  <si>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</si>
  <si>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</si>
  <si>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</si>
  <si>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</si>
  <si>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</si>
  <si>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</si>
  <si>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</si>
  <si>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</si>
  <si>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</si>
  <si>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</si>
  <si>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</si>
  <si>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</si>
  <si>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</si>
  <si>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</si>
  <si>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</si>
  <si>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</si>
  <si>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</si>
  <si>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</si>
  <si>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</si>
  <si>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</si>
  <si>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</si>
  <si>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</si>
  <si>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</si>
  <si>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</si>
  <si>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</si>
  <si>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</si>
  <si>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</si>
  <si>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</si>
  <si>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</si>
  <si>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</si>
  <si>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</si>
  <si>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</si>
  <si>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</si>
  <si>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</si>
  <si>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</si>
  <si>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</si>
  <si>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</si>
  <si>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</si>
  <si>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</si>
  <si>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</si>
  <si>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</si>
  <si>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</si>
  <si>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</si>
  <si>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</si>
  <si>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</si>
  <si>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</si>
  <si>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</si>
  <si>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</si>
  <si>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</si>
  <si>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</si>
  <si>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</si>
  <si>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</si>
  <si>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</si>
  <si>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</si>
  <si>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</si>
  <si>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</si>
  <si>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</si>
  <si>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</si>
  <si>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</si>
  <si>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</si>
  <si>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</si>
  <si>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</si>
  <si>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</si>
  <si>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</si>
  <si>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</si>
  <si>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</si>
  <si>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</si>
  <si>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</si>
  <si>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</si>
  <si>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</si>
  <si>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</si>
  <si>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</si>
  <si>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</si>
  <si>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</si>
  <si>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</si>
  <si>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</si>
  <si>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</si>
  <si>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</si>
  <si>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</si>
  <si>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</si>
  <si>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</si>
  <si>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</si>
  <si>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</si>
  <si>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</si>
  <si>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</si>
  <si>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</si>
  <si>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</si>
  <si>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</si>
  <si>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</si>
  <si>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</si>
  <si>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</si>
  <si>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</si>
  <si>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</si>
  <si>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</si>
  <si>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</si>
  <si>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</si>
  <si>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</si>
  <si>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</si>
  <si>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</si>
  <si>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</si>
  <si>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</si>
  <si>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</si>
  <si>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</si>
  <si>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</si>
  <si>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</si>
  <si>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</si>
  <si>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</si>
  <si>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</si>
  <si>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</si>
  <si>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</si>
  <si>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</si>
  <si>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</si>
  <si>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</si>
  <si>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</si>
  <si>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</si>
  <si>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</si>
  <si>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</si>
  <si>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</si>
  <si>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</si>
  <si>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</si>
  <si>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</si>
  <si>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</si>
  <si>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</si>
  <si>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</si>
  <si>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</si>
  <si>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</si>
  <si>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</si>
  <si>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</si>
  <si>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</si>
  <si>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</si>
  <si>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</si>
  <si>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</si>
  <si>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</si>
  <si>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</si>
  <si>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</si>
  <si>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</si>
  <si>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</si>
  <si>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</si>
  <si>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</si>
  <si>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</si>
  <si>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</si>
  <si>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</si>
  <si>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</si>
  <si>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</si>
  <si>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</si>
  <si>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</si>
  <si>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</si>
  <si>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</si>
  <si>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</si>
  <si>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</si>
  <si>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</si>
  <si>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</si>
  <si>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</si>
  <si>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</si>
  <si>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</si>
  <si>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</si>
  <si>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</si>
  <si>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</si>
  <si>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</si>
  <si>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</si>
  <si>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</si>
  <si>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</si>
  <si>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</si>
  <si>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</si>
  <si>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</si>
  <si>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</si>
  <si>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</si>
  <si>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</si>
  <si>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</si>
  <si>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</si>
  <si>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</si>
  <si>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</si>
  <si>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</si>
  <si>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</si>
  <si>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</si>
  <si>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</si>
  <si>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</si>
  <si>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</si>
  <si>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</si>
  <si>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</si>
  <si>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</si>
  <si>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</si>
  <si>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</si>
  <si>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</si>
  <si>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</si>
  <si>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</si>
  <si>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</si>
  <si>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</si>
  <si>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</si>
  <si>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</si>
  <si>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</si>
  <si>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</si>
  <si>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</si>
  <si>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</si>
  <si>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</si>
  <si>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</si>
  <si>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</si>
  <si>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</si>
  <si>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</si>
  <si>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</si>
  <si>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</si>
  <si>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</si>
  <si>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</si>
  <si>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</si>
  <si>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</si>
  <si>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</si>
  <si>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</si>
  <si>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</si>
  <si>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</si>
  <si>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</si>
  <si>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</si>
  <si>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</si>
  <si>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</si>
  <si>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</si>
  <si>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</si>
  <si>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</si>
  <si>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</si>
  <si>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</si>
  <si>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</si>
  <si>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</si>
  <si>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</si>
  <si>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</si>
  <si>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</si>
  <si>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</si>
  <si>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</si>
  <si>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</si>
  <si>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</si>
  <si>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</si>
  <si>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</si>
  <si>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</si>
  <si>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</si>
  <si>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</si>
  <si>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</si>
  <si>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</si>
  <si>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</si>
  <si>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</si>
  <si>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</si>
  <si>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</si>
  <si>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</si>
  <si>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</si>
  <si>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</si>
  <si>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</si>
  <si>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</si>
  <si>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</si>
  <si>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</si>
  <si>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</si>
  <si>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</si>
  <si>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t>
    <phoneticPr fontId="2"/>
  </si>
  <si>
    <t>総戸数</t>
    <rPh sb="0" eb="1">
      <t>ソウ</t>
    </rPh>
    <rPh sb="1" eb="3">
      <t>コスウ</t>
    </rPh>
    <phoneticPr fontId="2"/>
  </si>
  <si>
    <t>戸</t>
    <rPh sb="0" eb="1">
      <t>ト</t>
    </rPh>
    <phoneticPr fontId="2"/>
  </si>
  <si>
    <t>階</t>
    <rPh sb="0" eb="1">
      <t>カイ</t>
    </rPh>
    <phoneticPr fontId="2"/>
  </si>
  <si>
    <t>造</t>
    <rPh sb="0" eb="1">
      <t>ゾウ</t>
    </rPh>
    <phoneticPr fontId="2"/>
  </si>
  <si>
    <t>日</t>
    <rPh sb="0" eb="1">
      <t>ニチ</t>
    </rPh>
    <phoneticPr fontId="2"/>
  </si>
  <si>
    <t>交付申請書</t>
    <rPh sb="0" eb="2">
      <t>コウフ</t>
    </rPh>
    <rPh sb="2" eb="5">
      <t>シンセイショ</t>
    </rPh>
    <phoneticPr fontId="2"/>
  </si>
  <si>
    <t>構     造</t>
    <rPh sb="0" eb="1">
      <t>カマエ</t>
    </rPh>
    <rPh sb="6" eb="7">
      <t>ヅクリ</t>
    </rPh>
    <phoneticPr fontId="2"/>
  </si>
  <si>
    <t>階　数</t>
    <rPh sb="0" eb="1">
      <t>カイ</t>
    </rPh>
    <rPh sb="2" eb="3">
      <t>スウ</t>
    </rPh>
    <phoneticPr fontId="2"/>
  </si>
  <si>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</si>
  <si>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</si>
  <si>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</si>
  <si>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申請書類</t>
    <rPh sb="0" eb="2">
      <t>シンセイ</t>
    </rPh>
    <rPh sb="2" eb="4">
      <t>ショルイ</t>
    </rPh>
    <phoneticPr fontId="2"/>
  </si>
  <si>
    <t>氏名（代表者名）</t>
    <rPh sb="0" eb="2">
      <t>シメイ</t>
    </rPh>
    <rPh sb="3" eb="6">
      <t>ダイヒョウシャ</t>
    </rPh>
    <rPh sb="6" eb="7">
      <t>メイ</t>
    </rPh>
    <phoneticPr fontId="2"/>
  </si>
  <si>
    <t>個人</t>
    <rPh sb="0" eb="2">
      <t>コジン</t>
    </rPh>
    <phoneticPr fontId="2"/>
  </si>
  <si>
    <t>法人</t>
    <rPh sb="0" eb="2">
      <t>ホウジン</t>
    </rPh>
    <phoneticPr fontId="2"/>
  </si>
  <si>
    <t>ﾌﾘｶﾞﾅ</t>
    <phoneticPr fontId="2"/>
  </si>
  <si>
    <t>建築士事務所登録証写し他</t>
    <rPh sb="0" eb="3">
      <t>ケンチクシ</t>
    </rPh>
    <rPh sb="3" eb="5">
      <t>ジム</t>
    </rPh>
    <rPh sb="5" eb="6">
      <t>ショ</t>
    </rPh>
    <rPh sb="6" eb="8">
      <t>トウロク</t>
    </rPh>
    <rPh sb="8" eb="9">
      <t>ショウ</t>
    </rPh>
    <rPh sb="9" eb="10">
      <t>ウツ</t>
    </rPh>
    <rPh sb="11" eb="12">
      <t>ホカ</t>
    </rPh>
    <phoneticPr fontId="2"/>
  </si>
  <si>
    <t>交付申請者</t>
    <rPh sb="0" eb="2">
      <t>コウフ</t>
    </rPh>
    <rPh sb="2" eb="4">
      <t>シンセイ</t>
    </rPh>
    <rPh sb="4" eb="5">
      <t>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</si>
  <si>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</si>
  <si>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</si>
  <si>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t>
  </si>
  <si>
    <t>◎</t>
    <phoneticPr fontId="2"/>
  </si>
  <si>
    <t>〇</t>
    <phoneticPr fontId="2"/>
  </si>
  <si>
    <t>商業登記現在事項証明書写し</t>
  </si>
  <si>
    <t>事業費</t>
    <rPh sb="0" eb="3">
      <t>ジギョウヒ</t>
    </rPh>
    <phoneticPr fontId="2"/>
  </si>
  <si>
    <t>添付2</t>
    <rPh sb="0" eb="2">
      <t>テンプ</t>
    </rPh>
    <phoneticPr fontId="2"/>
  </si>
  <si>
    <t>添付3</t>
    <rPh sb="0" eb="2">
      <t>テンプ</t>
    </rPh>
    <phoneticPr fontId="2"/>
  </si>
  <si>
    <t>添付4</t>
    <rPh sb="0" eb="2">
      <t>テンプ</t>
    </rPh>
    <phoneticPr fontId="2"/>
  </si>
  <si>
    <t>添付5</t>
    <rPh sb="0" eb="2">
      <t>テンプ</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</si>
  <si>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</si>
  <si>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</si>
  <si>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</si>
  <si>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改修工事　予定期間</t>
    <rPh sb="0" eb="2">
      <t>カイシュウ</t>
    </rPh>
    <rPh sb="2" eb="4">
      <t>コウジ</t>
    </rPh>
    <rPh sb="5" eb="7">
      <t>ヨテイ</t>
    </rPh>
    <rPh sb="7" eb="9">
      <t>キカン</t>
    </rPh>
    <phoneticPr fontId="2"/>
  </si>
  <si>
    <t>有</t>
    <rPh sb="0" eb="1">
      <t>アリ</t>
    </rPh>
    <phoneticPr fontId="2"/>
  </si>
  <si>
    <t>委　　任　　状</t>
    <rPh sb="0" eb="1">
      <t>イ</t>
    </rPh>
    <rPh sb="3" eb="4">
      <t>ニン</t>
    </rPh>
    <rPh sb="6" eb="7">
      <t>ジョウ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</si>
  <si>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</si>
  <si>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</si>
  <si>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</si>
  <si>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</si>
  <si>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</si>
  <si>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</si>
  <si>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</si>
  <si>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</si>
  <si>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留意事項</t>
    <rPh sb="0" eb="2">
      <t>リュウイ</t>
    </rPh>
    <rPh sb="2" eb="4">
      <t>ジコウ</t>
    </rPh>
    <phoneticPr fontId="2"/>
  </si>
  <si>
    <t>○</t>
    <phoneticPr fontId="2"/>
  </si>
  <si>
    <t>賃貸人と所有者等が異なる（サブリース）場合に提出</t>
    <rPh sb="22" eb="24">
      <t>テイシュツ</t>
    </rPh>
    <phoneticPr fontId="2"/>
  </si>
  <si>
    <t>既存建物の付近見取り図（案内図）</t>
    <rPh sb="5" eb="7">
      <t>フキン</t>
    </rPh>
    <rPh sb="7" eb="9">
      <t>ミト</t>
    </rPh>
    <rPh sb="10" eb="11">
      <t>ズ</t>
    </rPh>
    <phoneticPr fontId="2"/>
  </si>
  <si>
    <t>既存建物の配置図・平面図</t>
    <rPh sb="0" eb="2">
      <t>キゾン</t>
    </rPh>
    <rPh sb="2" eb="4">
      <t>タテモノ</t>
    </rPh>
    <rPh sb="5" eb="7">
      <t>ハイチ</t>
    </rPh>
    <rPh sb="7" eb="8">
      <t>ズ</t>
    </rPh>
    <rPh sb="9" eb="12">
      <t>ヘイメンズ</t>
    </rPh>
    <phoneticPr fontId="2"/>
  </si>
  <si>
    <t>提出書類リスト</t>
    <rPh sb="0" eb="2">
      <t>テイシュツ</t>
    </rPh>
    <rPh sb="2" eb="4">
      <t>ショルイ</t>
    </rPh>
    <phoneticPr fontId="2"/>
  </si>
  <si>
    <t>１．確認書</t>
    <rPh sb="2" eb="5">
      <t>カクニンショ</t>
    </rPh>
    <phoneticPr fontId="2"/>
  </si>
  <si>
    <t>２．申告書</t>
    <rPh sb="2" eb="5">
      <t>シンコクショ</t>
    </rPh>
    <phoneticPr fontId="2"/>
  </si>
  <si>
    <t>３．暴力団排除に関する誓約書</t>
    <rPh sb="2" eb="5">
      <t>ボウリョクダン</t>
    </rPh>
    <rPh sb="5" eb="7">
      <t>ハイジョ</t>
    </rPh>
    <rPh sb="8" eb="9">
      <t>カン</t>
    </rPh>
    <rPh sb="11" eb="13">
      <t>セイヤク</t>
    </rPh>
    <rPh sb="13" eb="14">
      <t>ショ</t>
    </rPh>
    <phoneticPr fontId="2"/>
  </si>
  <si>
    <t>調査設計発注　予定方式</t>
    <rPh sb="0" eb="2">
      <t>チョウサ</t>
    </rPh>
    <rPh sb="2" eb="4">
      <t>セッケイ</t>
    </rPh>
    <rPh sb="4" eb="6">
      <t>ハッチュウ</t>
    </rPh>
    <rPh sb="9" eb="11">
      <t>ホウシキ</t>
    </rPh>
    <phoneticPr fontId="2"/>
  </si>
  <si>
    <t>備考</t>
    <rPh sb="0" eb="2">
      <t>ビコウ</t>
    </rPh>
    <phoneticPr fontId="2"/>
  </si>
  <si>
    <t>)</t>
    <phoneticPr fontId="2"/>
  </si>
  <si>
    <t>添付6</t>
    <rPh sb="0" eb="2">
      <t>テンプ</t>
    </rPh>
    <phoneticPr fontId="2"/>
  </si>
  <si>
    <t>添付7</t>
    <rPh sb="0" eb="2">
      <t>テンプ</t>
    </rPh>
    <phoneticPr fontId="2"/>
  </si>
  <si>
    <t>添付8</t>
    <rPh sb="0" eb="2">
      <t>テンプ</t>
    </rPh>
    <phoneticPr fontId="2"/>
  </si>
  <si>
    <t>添付9</t>
    <rPh sb="0" eb="2">
      <t>テンプ</t>
    </rPh>
    <phoneticPr fontId="2"/>
  </si>
  <si>
    <t>調査設計計画（インスペクションを含む）</t>
    <rPh sb="0" eb="2">
      <t>チョウサ</t>
    </rPh>
    <rPh sb="2" eb="4">
      <t>セッケイ</t>
    </rPh>
    <rPh sb="4" eb="6">
      <t>ケイカク</t>
    </rPh>
    <rPh sb="16" eb="17">
      <t>フク</t>
    </rPh>
    <phoneticPr fontId="2"/>
  </si>
  <si>
    <t>本交付申請に係る
事務担当者</t>
    <rPh sb="0" eb="1">
      <t>ホン</t>
    </rPh>
    <rPh sb="1" eb="3">
      <t>コウフ</t>
    </rPh>
    <rPh sb="3" eb="5">
      <t>シンセイ</t>
    </rPh>
    <rPh sb="6" eb="7">
      <t>カカ</t>
    </rPh>
    <rPh sb="9" eb="11">
      <t>ジム</t>
    </rPh>
    <rPh sb="11" eb="14">
      <t>タントウシャ</t>
    </rPh>
    <phoneticPr fontId="2"/>
  </si>
  <si>
    <t>【事業費及び補助要望額】</t>
    <rPh sb="1" eb="4">
      <t>ジギョウヒ</t>
    </rPh>
    <rPh sb="4" eb="5">
      <t>オヨ</t>
    </rPh>
    <rPh sb="6" eb="8">
      <t>ホジョ</t>
    </rPh>
    <rPh sb="8" eb="10">
      <t>ヨウボウ</t>
    </rPh>
    <rPh sb="10" eb="11">
      <t>ガク</t>
    </rPh>
    <phoneticPr fontId="2"/>
  </si>
  <si>
    <t>３．補助要望額の算出</t>
    <rPh sb="2" eb="4">
      <t>ホジョ</t>
    </rPh>
    <rPh sb="4" eb="6">
      <t>ヨウボウ</t>
    </rPh>
    <rPh sb="6" eb="7">
      <t>ガク</t>
    </rPh>
    <rPh sb="8" eb="10">
      <t>サンシュツ</t>
    </rPh>
    <phoneticPr fontId="2"/>
  </si>
  <si>
    <t>補助率　</t>
    <rPh sb="0" eb="2">
      <t>ホジョ</t>
    </rPh>
    <rPh sb="2" eb="3">
      <t>リツ</t>
    </rPh>
    <phoneticPr fontId="2"/>
  </si>
  <si>
    <t>インスペクション費</t>
    <phoneticPr fontId="2"/>
  </si>
  <si>
    <t>調査設計計画費</t>
    <phoneticPr fontId="2"/>
  </si>
  <si>
    <t>補助上限額（千円）</t>
    <rPh sb="0" eb="2">
      <t>ホジョ</t>
    </rPh>
    <rPh sb="2" eb="4">
      <t>ジョウゲン</t>
    </rPh>
    <rPh sb="4" eb="5">
      <t>ガク</t>
    </rPh>
    <rPh sb="6" eb="8">
      <t>センエン</t>
    </rPh>
    <phoneticPr fontId="2"/>
  </si>
  <si>
    <t>補助計算額（千円）</t>
    <rPh sb="0" eb="2">
      <t>ホジョ</t>
    </rPh>
    <rPh sb="2" eb="4">
      <t>ケイサン</t>
    </rPh>
    <rPh sb="4" eb="5">
      <t>ガク</t>
    </rPh>
    <rPh sb="6" eb="8">
      <t>センエン</t>
    </rPh>
    <phoneticPr fontId="2"/>
  </si>
  <si>
    <t>補助申請額（千円）</t>
    <rPh sb="0" eb="2">
      <t>ホジョ</t>
    </rPh>
    <rPh sb="2" eb="4">
      <t>シンセイ</t>
    </rPh>
    <rPh sb="4" eb="5">
      <t>ガク</t>
    </rPh>
    <phoneticPr fontId="2"/>
  </si>
  <si>
    <t>事業費のうち補助対象外となる金額</t>
    <rPh sb="0" eb="3">
      <t>ジギョウヒ</t>
    </rPh>
    <rPh sb="6" eb="8">
      <t>ホジョ</t>
    </rPh>
    <phoneticPr fontId="2"/>
  </si>
  <si>
    <t>※補助上限額と補助計算額を比較して、低い方の額が交付申請額</t>
    <rPh sb="1" eb="3">
      <t>ホジョ</t>
    </rPh>
    <rPh sb="3" eb="5">
      <t>ジョウゲン</t>
    </rPh>
    <rPh sb="5" eb="6">
      <t>ガク</t>
    </rPh>
    <rPh sb="7" eb="9">
      <t>ホジョ</t>
    </rPh>
    <rPh sb="9" eb="11">
      <t>ケイサン</t>
    </rPh>
    <rPh sb="11" eb="12">
      <t>ガク</t>
    </rPh>
    <rPh sb="13" eb="15">
      <t>ヒカク</t>
    </rPh>
    <rPh sb="18" eb="19">
      <t>ヒク</t>
    </rPh>
    <rPh sb="20" eb="21">
      <t>ホウ</t>
    </rPh>
    <rPh sb="22" eb="23">
      <t>ガク</t>
    </rPh>
    <rPh sb="24" eb="26">
      <t>コウフ</t>
    </rPh>
    <rPh sb="26" eb="28">
      <t>シンセイ</t>
    </rPh>
    <rPh sb="28" eb="29">
      <t>ガク</t>
    </rPh>
    <phoneticPr fontId="2"/>
  </si>
  <si>
    <t>１.住宅の概要</t>
    <rPh sb="2" eb="4">
      <t>ジュウタク</t>
    </rPh>
    <rPh sb="5" eb="7">
      <t>ガイヨウ</t>
    </rPh>
    <phoneticPr fontId="2"/>
  </si>
  <si>
    <t xml:space="preserve"> その他（　　　　　　　　　）</t>
    <rPh sb="3" eb="4">
      <t>タ</t>
    </rPh>
    <phoneticPr fontId="2"/>
  </si>
  <si>
    <t>円</t>
    <rPh sb="0" eb="1">
      <t>エン</t>
    </rPh>
    <phoneticPr fontId="2"/>
  </si>
  <si>
    <t>ｲﾝｽﾍﾟｸｼｮﾝ予定期間</t>
    <rPh sb="9" eb="11">
      <t>ヨテイ</t>
    </rPh>
    <rPh sb="11" eb="13">
      <t>キカン</t>
    </rPh>
    <phoneticPr fontId="2"/>
  </si>
  <si>
    <t>受領履歴有→関係書類あれば添付</t>
    <rPh sb="0" eb="2">
      <t>ジュリョウ</t>
    </rPh>
    <rPh sb="2" eb="4">
      <t>リレキ</t>
    </rPh>
    <rPh sb="4" eb="5">
      <t>アリ</t>
    </rPh>
    <rPh sb="6" eb="8">
      <t>カンケイ</t>
    </rPh>
    <rPh sb="8" eb="10">
      <t>ショルイ</t>
    </rPh>
    <rPh sb="13" eb="15">
      <t>テンプ</t>
    </rPh>
    <phoneticPr fontId="2"/>
  </si>
  <si>
    <t>2.インスペクション概要</t>
    <rPh sb="10" eb="12">
      <t>ガイヨウ</t>
    </rPh>
    <phoneticPr fontId="2"/>
  </si>
  <si>
    <t>調査設計計画予定期間</t>
    <rPh sb="0" eb="2">
      <t>チョウサ</t>
    </rPh>
    <rPh sb="2" eb="4">
      <t>セッケイ</t>
    </rPh>
    <rPh sb="4" eb="6">
      <t>ケイカク</t>
    </rPh>
    <rPh sb="6" eb="8">
      <t>ヨテイ</t>
    </rPh>
    <rPh sb="8" eb="10">
      <t>キカン</t>
    </rPh>
    <phoneticPr fontId="2"/>
  </si>
  <si>
    <t>ｲﾝｽﾍﾟｸｼｮﾝ</t>
    <phoneticPr fontId="2"/>
  </si>
  <si>
    <t>調査設計計画
（基本設計・
実施設計）</t>
    <rPh sb="0" eb="2">
      <t>チョウサ</t>
    </rPh>
    <rPh sb="2" eb="4">
      <t>セッケイ</t>
    </rPh>
    <rPh sb="4" eb="6">
      <t>ケイカク</t>
    </rPh>
    <rPh sb="8" eb="10">
      <t>キホン</t>
    </rPh>
    <rPh sb="10" eb="12">
      <t>セッケイ</t>
    </rPh>
    <rPh sb="14" eb="16">
      <t>ジッシ</t>
    </rPh>
    <rPh sb="16" eb="18">
      <t>セッケイ</t>
    </rPh>
    <phoneticPr fontId="2"/>
  </si>
  <si>
    <t>３.調査設計計画概要</t>
    <rPh sb="2" eb="8">
      <t>チョウサセッケイケイカク</t>
    </rPh>
    <rPh sb="8" eb="10">
      <t>ガイヨウ</t>
    </rPh>
    <phoneticPr fontId="2"/>
  </si>
  <si>
    <t>添付必須</t>
    <rPh sb="0" eb="2">
      <t>テンプ</t>
    </rPh>
    <rPh sb="2" eb="4">
      <t>ヒッス</t>
    </rPh>
    <phoneticPr fontId="2"/>
  </si>
  <si>
    <t>4.改修工事計画</t>
    <rPh sb="2" eb="4">
      <t>カイシュウ</t>
    </rPh>
    <rPh sb="4" eb="6">
      <t>コウジ</t>
    </rPh>
    <rPh sb="6" eb="8">
      <t>ケイカク</t>
    </rPh>
    <phoneticPr fontId="2"/>
  </si>
  <si>
    <t>留意事項の確認</t>
    <rPh sb="0" eb="2">
      <t>リュウイ</t>
    </rPh>
    <rPh sb="2" eb="4">
      <t>ジコウ</t>
    </rPh>
    <rPh sb="5" eb="7">
      <t>カクニン</t>
    </rPh>
    <phoneticPr fontId="2"/>
  </si>
  <si>
    <t>・調査設計計画の完了実績報告（額の確定日）から6カ月以内に改修工事の交付申請を行い、着手できる様に工程に注意してください。</t>
    <rPh sb="34" eb="36">
      <t>コウフ</t>
    </rPh>
    <rPh sb="36" eb="38">
      <t>シンセイ</t>
    </rPh>
    <rPh sb="39" eb="40">
      <t>オコナ</t>
    </rPh>
    <phoneticPr fontId="2"/>
  </si>
  <si>
    <t>・インスペクション等の結果より改修工事が発生しなかった場合は調査設計計画費は補助対象外となります。既に補助金を受領済の場合は補助金を返還することになります。</t>
    <rPh sb="9" eb="10">
      <t>トウ</t>
    </rPh>
    <rPh sb="11" eb="13">
      <t>ケッカ</t>
    </rPh>
    <rPh sb="15" eb="17">
      <t>カイシュウ</t>
    </rPh>
    <rPh sb="17" eb="19">
      <t>コウジ</t>
    </rPh>
    <rPh sb="20" eb="22">
      <t>ハッセイ</t>
    </rPh>
    <rPh sb="27" eb="29">
      <t>バアイ</t>
    </rPh>
    <rPh sb="30" eb="32">
      <t>チョウサ</t>
    </rPh>
    <rPh sb="32" eb="34">
      <t>セッケイ</t>
    </rPh>
    <rPh sb="34" eb="36">
      <t>ケイカク</t>
    </rPh>
    <rPh sb="36" eb="37">
      <t>ヒ</t>
    </rPh>
    <rPh sb="38" eb="40">
      <t>ホジョ</t>
    </rPh>
    <rPh sb="40" eb="43">
      <t>タイショウガイ</t>
    </rPh>
    <rPh sb="49" eb="50">
      <t>スデ</t>
    </rPh>
    <rPh sb="51" eb="54">
      <t>ホジョキン</t>
    </rPh>
    <rPh sb="55" eb="57">
      <t>ジュリョウ</t>
    </rPh>
    <rPh sb="57" eb="58">
      <t>スミ</t>
    </rPh>
    <rPh sb="59" eb="61">
      <t>バアイ</t>
    </rPh>
    <rPh sb="62" eb="65">
      <t>ホジョキン</t>
    </rPh>
    <rPh sb="66" eb="68">
      <t>ヘンカン</t>
    </rPh>
    <phoneticPr fontId="2"/>
  </si>
  <si>
    <t>様式１調交</t>
    <rPh sb="0" eb="2">
      <t>ヨウシキ</t>
    </rPh>
    <rPh sb="3" eb="4">
      <t>チョウ</t>
    </rPh>
    <rPh sb="4" eb="5">
      <t>コウ</t>
    </rPh>
    <phoneticPr fontId="2"/>
  </si>
  <si>
    <t>様式２調交</t>
    <rPh sb="0" eb="2">
      <t>ヨウシキ</t>
    </rPh>
    <rPh sb="3" eb="4">
      <t>チョウ</t>
    </rPh>
    <rPh sb="4" eb="5">
      <t>コウ</t>
    </rPh>
    <phoneticPr fontId="2"/>
  </si>
  <si>
    <t>様式３調交</t>
    <rPh sb="0" eb="2">
      <t>ヨウシキ</t>
    </rPh>
    <rPh sb="3" eb="4">
      <t>チョウ</t>
    </rPh>
    <rPh sb="4" eb="5">
      <t>コウ</t>
    </rPh>
    <phoneticPr fontId="2"/>
  </si>
  <si>
    <t>様式４調交</t>
    <rPh sb="0" eb="2">
      <t>ヨウシキ</t>
    </rPh>
    <rPh sb="3" eb="4">
      <t>チョウ</t>
    </rPh>
    <rPh sb="4" eb="5">
      <t>コウ</t>
    </rPh>
    <phoneticPr fontId="2"/>
  </si>
  <si>
    <t>交付申請書</t>
    <phoneticPr fontId="4"/>
  </si>
  <si>
    <t>事業費及び補助要望額</t>
    <phoneticPr fontId="2"/>
  </si>
  <si>
    <t>確認書・申告書・誓約書（申請者）</t>
    <phoneticPr fontId="2"/>
  </si>
  <si>
    <t>ｲﾝｽﾍﾟｸｼｮﾝ発注　予定方式</t>
    <rPh sb="9" eb="11">
      <t>ハッチュウ</t>
    </rPh>
    <rPh sb="14" eb="16">
      <t>ホウシキ</t>
    </rPh>
    <phoneticPr fontId="2"/>
  </si>
  <si>
    <t>見積額(税抜)</t>
    <rPh sb="0" eb="2">
      <t>ミツモリ</t>
    </rPh>
    <rPh sb="2" eb="3">
      <t>ガク</t>
    </rPh>
    <rPh sb="4" eb="5">
      <t>ゼイ</t>
    </rPh>
    <rPh sb="5" eb="6">
      <t>ヌ</t>
    </rPh>
    <phoneticPr fontId="2"/>
  </si>
  <si>
    <t>銀行名</t>
    <rPh sb="0" eb="3">
      <t>ギンコウメイ</t>
    </rPh>
    <phoneticPr fontId="2"/>
  </si>
  <si>
    <t>フリガナ</t>
    <phoneticPr fontId="2"/>
  </si>
  <si>
    <t>支店名</t>
    <rPh sb="0" eb="3">
      <t>シテンメイ</t>
    </rPh>
    <phoneticPr fontId="2"/>
  </si>
  <si>
    <t>預金種別</t>
    <rPh sb="0" eb="2">
      <t>ヨキン</t>
    </rPh>
    <rPh sb="2" eb="4">
      <t>シュベツ</t>
    </rPh>
    <phoneticPr fontId="2"/>
  </si>
  <si>
    <t>普通</t>
    <rPh sb="0" eb="2">
      <t>フツウ</t>
    </rPh>
    <phoneticPr fontId="2"/>
  </si>
  <si>
    <t>当座</t>
    <rPh sb="0" eb="2">
      <t>トウザ</t>
    </rPh>
    <phoneticPr fontId="2"/>
  </si>
  <si>
    <t>該当種別をチェック</t>
    <rPh sb="0" eb="2">
      <t>ガイトウ</t>
    </rPh>
    <rPh sb="2" eb="4">
      <t>シュベツ</t>
    </rPh>
    <phoneticPr fontId="2"/>
  </si>
  <si>
    <t>口座番号</t>
    <rPh sb="0" eb="2">
      <t>コウザ</t>
    </rPh>
    <rPh sb="2" eb="4">
      <t>バンゴウ</t>
    </rPh>
    <phoneticPr fontId="2"/>
  </si>
  <si>
    <t>口座名義</t>
    <rPh sb="0" eb="4">
      <t>コウザメイギ</t>
    </rPh>
    <phoneticPr fontId="2"/>
  </si>
  <si>
    <t xml:space="preserve"> 申請者自ら</t>
    <rPh sb="1" eb="4">
      <t>シンセイシャ</t>
    </rPh>
    <rPh sb="4" eb="5">
      <t>ミズカ</t>
    </rPh>
    <phoneticPr fontId="2"/>
  </si>
  <si>
    <t>別紙１</t>
    <rPh sb="0" eb="2">
      <t>ベッシ</t>
    </rPh>
    <phoneticPr fontId="2"/>
  </si>
  <si>
    <t>振込口座登録票</t>
    <rPh sb="0" eb="2">
      <t>フリコミ</t>
    </rPh>
    <rPh sb="2" eb="4">
      <t>コウザ</t>
    </rPh>
    <rPh sb="4" eb="6">
      <t>トウロク</t>
    </rPh>
    <rPh sb="6" eb="7">
      <t>ヒョウ</t>
    </rPh>
    <phoneticPr fontId="2"/>
  </si>
  <si>
    <t>振込口座登録票</t>
    <rPh sb="0" eb="2">
      <t>フリコミ</t>
    </rPh>
    <rPh sb="2" eb="4">
      <t>コウザ</t>
    </rPh>
    <rPh sb="4" eb="7">
      <t>トウロクヒョウ</t>
    </rPh>
    <phoneticPr fontId="2"/>
  </si>
  <si>
    <t>調査設計計画前の写真（外観・内観）</t>
    <rPh sb="4" eb="6">
      <t>ケイカク</t>
    </rPh>
    <phoneticPr fontId="2"/>
  </si>
  <si>
    <t>建物所有者</t>
    <rPh sb="0" eb="2">
      <t>タテモノ</t>
    </rPh>
    <rPh sb="2" eb="5">
      <t>ショユウシャ</t>
    </rPh>
    <phoneticPr fontId="2"/>
  </si>
  <si>
    <t>住宅の所有者</t>
    <rPh sb="0" eb="2">
      <t>ジュウタク</t>
    </rPh>
    <rPh sb="3" eb="6">
      <t>ショユウシャ</t>
    </rPh>
    <phoneticPr fontId="2"/>
  </si>
  <si>
    <t>調査設計計画（インスペクション含む）</t>
    <rPh sb="0" eb="2">
      <t>チョウサ</t>
    </rPh>
    <rPh sb="2" eb="4">
      <t>セッケイ</t>
    </rPh>
    <rPh sb="4" eb="6">
      <t>ケイカク</t>
    </rPh>
    <rPh sb="15" eb="16">
      <t>フク</t>
    </rPh>
    <phoneticPr fontId="2"/>
  </si>
  <si>
    <t>現況規模</t>
    <rPh sb="0" eb="2">
      <t>ゲンキョウ</t>
    </rPh>
    <rPh sb="2" eb="3">
      <t>キ</t>
    </rPh>
    <rPh sb="3" eb="4">
      <t>ボ</t>
    </rPh>
    <phoneticPr fontId="2"/>
  </si>
  <si>
    <t>現況用途（建築基準法）</t>
    <rPh sb="0" eb="2">
      <t>ゲンキョウ</t>
    </rPh>
    <rPh sb="2" eb="3">
      <t>ヨウ</t>
    </rPh>
    <rPh sb="3" eb="4">
      <t>ト</t>
    </rPh>
    <rPh sb="5" eb="7">
      <t>ケンチク</t>
    </rPh>
    <rPh sb="7" eb="10">
      <t>キジュンホウ</t>
    </rPh>
    <phoneticPr fontId="2"/>
  </si>
  <si>
    <t>委任状</t>
    <rPh sb="0" eb="3">
      <t>イニンジョウ</t>
    </rPh>
    <phoneticPr fontId="2"/>
  </si>
  <si>
    <t>◎：必須資料    〇：事業内容により必要</t>
    <rPh sb="2" eb="4">
      <t>ヒッス</t>
    </rPh>
    <rPh sb="4" eb="6">
      <t>シリョウ</t>
    </rPh>
    <rPh sb="12" eb="14">
      <t>ジギョウ</t>
    </rPh>
    <rPh sb="14" eb="16">
      <t>ナイヨウ</t>
    </rPh>
    <rPh sb="19" eb="21">
      <t>ヒツヨウ</t>
    </rPh>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</si>
  <si>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</si>
  <si>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１．調査設計計画費（消費税抜）</t>
    <rPh sb="2" eb="4">
      <t>チョウサ</t>
    </rPh>
    <rPh sb="4" eb="6">
      <t>セッケイ</t>
    </rPh>
    <rPh sb="6" eb="8">
      <t>ケイカク</t>
    </rPh>
    <rPh sb="10" eb="13">
      <t>ショウヒゼイ</t>
    </rPh>
    <rPh sb="13" eb="14">
      <t>ヌ</t>
    </rPh>
    <phoneticPr fontId="2"/>
  </si>
  <si>
    <t>予定日</t>
    <rPh sb="0" eb="2">
      <t>ヨテイ</t>
    </rPh>
    <rPh sb="2" eb="3">
      <t>ヒ</t>
    </rPh>
    <phoneticPr fontId="2"/>
  </si>
  <si>
    <t>着手日</t>
    <rPh sb="0" eb="2">
      <t>チャクシュ</t>
    </rPh>
    <rPh sb="2" eb="3">
      <t>ヒ</t>
    </rPh>
    <phoneticPr fontId="2"/>
  </si>
  <si>
    <t>完了日</t>
    <rPh sb="0" eb="2">
      <t>カンリョウ</t>
    </rPh>
    <rPh sb="2" eb="3">
      <t>ヒ</t>
    </rPh>
    <phoneticPr fontId="2"/>
  </si>
  <si>
    <t>着工日</t>
    <rPh sb="0" eb="2">
      <t>チャッコウ</t>
    </rPh>
    <rPh sb="2" eb="3">
      <t>ヒ</t>
    </rPh>
    <phoneticPr fontId="2"/>
  </si>
  <si>
    <t>※設計と工事監理は、別々の契約としてください。工事監理費は補助対象外となります。</t>
    <rPh sb="1" eb="3">
      <t>セッケイ</t>
    </rPh>
    <rPh sb="4" eb="6">
      <t>コウジ</t>
    </rPh>
    <rPh sb="6" eb="8">
      <t>カンリ</t>
    </rPh>
    <rPh sb="10" eb="12">
      <t>ベツベツ</t>
    </rPh>
    <rPh sb="13" eb="15">
      <t>ケイヤク</t>
    </rPh>
    <rPh sb="23" eb="25">
      <t>コウジ</t>
    </rPh>
    <rPh sb="25" eb="27">
      <t>カンリ</t>
    </rPh>
    <rPh sb="27" eb="28">
      <t>ヒ</t>
    </rPh>
    <rPh sb="29" eb="31">
      <t>ホジョ</t>
    </rPh>
    <rPh sb="31" eb="34">
      <t>タイショウガイ</t>
    </rPh>
    <phoneticPr fontId="2"/>
  </si>
  <si>
    <t>　本補助金の交付申請にあたり申請の制限に係る事案の有無等について、過去３ヵ年度内に国土交通省住宅局所管事業補助金において、交付決定の取り消しに相当する理由で補助金の返還を求められたことが無いことを申告いたします。</t>
    <phoneticPr fontId="2"/>
  </si>
  <si>
    <t>申請者</t>
    <rPh sb="0" eb="2">
      <t>シンセイ</t>
    </rPh>
    <rPh sb="2" eb="3">
      <t>シャ</t>
    </rPh>
    <phoneticPr fontId="2"/>
  </si>
  <si>
    <t>〒</t>
    <phoneticPr fontId="2"/>
  </si>
  <si>
    <t>E-mail</t>
    <phoneticPr fontId="2"/>
  </si>
  <si>
    <t>（フリガナ）</t>
    <phoneticPr fontId="2"/>
  </si>
  <si>
    <t>該当する□をチェックしてください。</t>
    <phoneticPr fontId="2"/>
  </si>
  <si>
    <t>（都道府県から記入）</t>
    <phoneticPr fontId="2"/>
  </si>
  <si>
    <t>共同事業主・発注者の有無</t>
    <rPh sb="0" eb="2">
      <t>キョウドウ</t>
    </rPh>
    <rPh sb="2" eb="4">
      <t>ジギョウ</t>
    </rPh>
    <rPh sb="4" eb="5">
      <t>ヌシ</t>
    </rPh>
    <rPh sb="6" eb="9">
      <t>ハッチュウシャ</t>
    </rPh>
    <rPh sb="10" eb="12">
      <t>ウム</t>
    </rPh>
    <phoneticPr fontId="2"/>
  </si>
  <si>
    <t>※下記2,3について、交付申請者と同じ場合は記入は不要です。</t>
    <phoneticPr fontId="2"/>
  </si>
  <si>
    <t>住宅の賃貸人</t>
    <phoneticPr fontId="2"/>
  </si>
  <si>
    <t>e-mail</t>
    <phoneticPr fontId="2"/>
  </si>
  <si>
    <t>□</t>
    <phoneticPr fontId="2"/>
  </si>
  <si>
    <t>□</t>
    <phoneticPr fontId="2"/>
  </si>
  <si>
    <t>委託契約等</t>
    <rPh sb="0" eb="2">
      <t>イタク</t>
    </rPh>
    <rPh sb="2" eb="4">
      <t>ケイヤク</t>
    </rPh>
    <rPh sb="4" eb="5">
      <t>トウ</t>
    </rPh>
    <phoneticPr fontId="2"/>
  </si>
  <si>
    <t>委託等予定者</t>
    <rPh sb="0" eb="2">
      <t>イタク</t>
    </rPh>
    <rPh sb="2" eb="3">
      <t>トウ</t>
    </rPh>
    <rPh sb="3" eb="6">
      <t>ヨテイシャ</t>
    </rPh>
    <phoneticPr fontId="2"/>
  </si>
  <si>
    <t>委託契約等予定日</t>
    <rPh sb="0" eb="2">
      <t>イタク</t>
    </rPh>
    <rPh sb="2" eb="4">
      <t>ケイヤク</t>
    </rPh>
    <rPh sb="4" eb="5">
      <t>トウ</t>
    </rPh>
    <rPh sb="5" eb="7">
      <t>ヨテイ</t>
    </rPh>
    <rPh sb="7" eb="8">
      <t>ビ</t>
    </rPh>
    <phoneticPr fontId="2"/>
  </si>
  <si>
    <t>確認、申告、誓約</t>
    <rPh sb="0" eb="2">
      <t>カクニン</t>
    </rPh>
    <rPh sb="3" eb="5">
      <t>シンコク</t>
    </rPh>
    <rPh sb="6" eb="8">
      <t>セイヤク</t>
    </rPh>
    <phoneticPr fontId="2"/>
  </si>
  <si>
    <t>添付資料</t>
    <phoneticPr fontId="2"/>
  </si>
  <si>
    <t>（委任状）</t>
    <rPh sb="1" eb="4">
      <t>イニンジョウ</t>
    </rPh>
    <phoneticPr fontId="2"/>
  </si>
  <si>
    <t>補助対象事業費</t>
    <rPh sb="0" eb="2">
      <t>ホジョ</t>
    </rPh>
    <rPh sb="2" eb="4">
      <t>タイショウ</t>
    </rPh>
    <rPh sb="4" eb="7">
      <t>ジギョウヒ</t>
    </rPh>
    <phoneticPr fontId="2"/>
  </si>
  <si>
    <t>添付1</t>
    <rPh sb="0" eb="2">
      <t>テンプ</t>
    </rPh>
    <phoneticPr fontId="2"/>
  </si>
  <si>
    <t>調査設計計画前の写真（外観・内観） *外観は、建物立地が確認できるものとして下さい。</t>
    <rPh sb="2" eb="4">
      <t>セッケイ</t>
    </rPh>
    <rPh sb="4" eb="6">
      <t>ケイカク</t>
    </rPh>
    <rPh sb="6" eb="7">
      <t>マエ</t>
    </rPh>
    <rPh sb="8" eb="10">
      <t>シャシン</t>
    </rPh>
    <rPh sb="19" eb="21">
      <t>ガイカン</t>
    </rPh>
    <rPh sb="23" eb="25">
      <t>タテモノ</t>
    </rPh>
    <rPh sb="25" eb="27">
      <t>リッチ</t>
    </rPh>
    <rPh sb="28" eb="30">
      <t>カクニン</t>
    </rPh>
    <rPh sb="38" eb="39">
      <t>クダ</t>
    </rPh>
    <phoneticPr fontId="2"/>
  </si>
  <si>
    <t>写真番号</t>
    <rPh sb="0" eb="2">
      <t>シャシン</t>
    </rPh>
    <rPh sb="2" eb="4">
      <t>バンゴウ</t>
    </rPh>
    <phoneticPr fontId="2"/>
  </si>
  <si>
    <t>撮影日</t>
    <rPh sb="0" eb="3">
      <t>サツエイビ</t>
    </rPh>
    <phoneticPr fontId="2"/>
  </si>
  <si>
    <t>敷地の周囲を含んだ建物全体の写真</t>
    <phoneticPr fontId="2"/>
  </si>
  <si>
    <t>北側　立面</t>
    <phoneticPr fontId="2"/>
  </si>
  <si>
    <t>東側　立面</t>
    <rPh sb="0" eb="1">
      <t>ヒガシ</t>
    </rPh>
    <phoneticPr fontId="2"/>
  </si>
  <si>
    <t>南側　立面</t>
    <rPh sb="0" eb="1">
      <t>ミナミ</t>
    </rPh>
    <phoneticPr fontId="2"/>
  </si>
  <si>
    <t>西側　立面</t>
    <phoneticPr fontId="2"/>
  </si>
  <si>
    <t>申請する建物に
ついての
補助金等受領歴</t>
    <rPh sb="0" eb="2">
      <t>シンセイ</t>
    </rPh>
    <rPh sb="4" eb="6">
      <t>タテモノ</t>
    </rPh>
    <rPh sb="13" eb="16">
      <t>ホジョキン</t>
    </rPh>
    <rPh sb="16" eb="17">
      <t>ナド</t>
    </rPh>
    <rPh sb="17" eb="19">
      <t>ジュリョウ</t>
    </rPh>
    <rPh sb="19" eb="20">
      <t>レキ</t>
    </rPh>
    <phoneticPr fontId="2"/>
  </si>
  <si>
    <t>他の補助金申請
予定</t>
    <rPh sb="0" eb="1">
      <t>タ</t>
    </rPh>
    <rPh sb="2" eb="5">
      <t>ホジョキン</t>
    </rPh>
    <rPh sb="5" eb="7">
      <t>シンセイ</t>
    </rPh>
    <rPh sb="8" eb="10">
      <t>ヨテイ</t>
    </rPh>
    <phoneticPr fontId="2"/>
  </si>
  <si>
    <t>右詰めで記入</t>
    <rPh sb="0" eb="1">
      <t>ミギ</t>
    </rPh>
    <rPh sb="1" eb="2">
      <t>ヅ</t>
    </rPh>
    <rPh sb="4" eb="6">
      <t>キニュウ</t>
    </rPh>
    <phoneticPr fontId="2"/>
  </si>
  <si>
    <t>・改修工事の着手を行う前に、調査設計計画の完了実績報告書を提出する必要があります。
改修工事の着手は、新たに改修住宅に係る交付申請を行い、交付決定を受けた日以降に行うこととなります。</t>
    <rPh sb="14" eb="16">
      <t>チョウサ</t>
    </rPh>
    <rPh sb="16" eb="18">
      <t>セッケイ</t>
    </rPh>
    <rPh sb="18" eb="20">
      <t>ケイカク</t>
    </rPh>
    <rPh sb="21" eb="23">
      <t>カンリョウ</t>
    </rPh>
    <rPh sb="23" eb="25">
      <t>ジッセキ</t>
    </rPh>
    <rPh sb="25" eb="28">
      <t>ホウコクショ</t>
    </rPh>
    <rPh sb="29" eb="31">
      <t>テイシュツ</t>
    </rPh>
    <rPh sb="33" eb="35">
      <t>ヒツヨウ</t>
    </rPh>
    <rPh sb="47" eb="49">
      <t>チャクシュ</t>
    </rPh>
    <rPh sb="51" eb="52">
      <t>アラ</t>
    </rPh>
    <rPh sb="54" eb="56">
      <t>カイシュウ</t>
    </rPh>
    <rPh sb="56" eb="58">
      <t>ジュウタク</t>
    </rPh>
    <rPh sb="66" eb="67">
      <t>オコナ</t>
    </rPh>
    <rPh sb="69" eb="71">
      <t>コウフ</t>
    </rPh>
    <rPh sb="71" eb="73">
      <t>ケッテイ</t>
    </rPh>
    <rPh sb="74" eb="75">
      <t>ウ</t>
    </rPh>
    <rPh sb="77" eb="78">
      <t>ビ</t>
    </rPh>
    <rPh sb="78" eb="80">
      <t>イコウ</t>
    </rPh>
    <rPh sb="81" eb="82">
      <t>オコナ</t>
    </rPh>
    <phoneticPr fontId="2"/>
  </si>
  <si>
    <t>※補助計算額、補助申請額は千円未満切り捨て</t>
    <rPh sb="1" eb="3">
      <t>ホジョ</t>
    </rPh>
    <rPh sb="3" eb="5">
      <t>ケイサン</t>
    </rPh>
    <rPh sb="5" eb="6">
      <t>ガク</t>
    </rPh>
    <rPh sb="7" eb="9">
      <t>ホジョ</t>
    </rPh>
    <rPh sb="9" eb="11">
      <t>シンセイ</t>
    </rPh>
    <rPh sb="11" eb="12">
      <t>ガク</t>
    </rPh>
    <rPh sb="13" eb="15">
      <t>センエン</t>
    </rPh>
    <rPh sb="15" eb="17">
      <t>ミマン</t>
    </rPh>
    <rPh sb="17" eb="18">
      <t>キ</t>
    </rPh>
    <rPh sb="19" eb="20">
      <t>ス</t>
    </rPh>
    <phoneticPr fontId="2"/>
  </si>
  <si>
    <t>交付申請　必須書類様式</t>
    <rPh sb="0" eb="2">
      <t>コウフ</t>
    </rPh>
    <rPh sb="2" eb="4">
      <t>シンセイ</t>
    </rPh>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</si>
  <si>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</si>
  <si>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</si>
  <si>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</si>
  <si>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</si>
  <si>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</si>
  <si>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に記入していただきます。</t>
  </si>
  <si>
    <t>白色のセル</t>
  </si>
  <si>
    <t>は、自動的に記入されるセルです。</t>
  </si>
  <si>
    <t>を壊さないようにご注意ください。</t>
  </si>
  <si>
    <t>［記載上の注意]</t>
  </si>
  <si>
    <t>調査設計計画【インスペクション含む】</t>
    <rPh sb="0" eb="2">
      <t>チョウサ</t>
    </rPh>
    <rPh sb="2" eb="4">
      <t>セッケイ</t>
    </rPh>
    <rPh sb="4" eb="6">
      <t>ケイカク</t>
    </rPh>
    <rPh sb="15" eb="16">
      <t>フク</t>
    </rPh>
    <phoneticPr fontId="2"/>
  </si>
  <si>
    <t>令和</t>
    <rPh sb="0" eb="2">
      <t>レイワ</t>
    </rPh>
    <phoneticPr fontId="2"/>
  </si>
  <si>
    <t>令和</t>
  </si>
  <si>
    <t>法人名
所属・役職</t>
    <rPh sb="0" eb="2">
      <t>ホウジン</t>
    </rPh>
    <rPh sb="2" eb="3">
      <t>メイ</t>
    </rPh>
    <rPh sb="4" eb="5">
      <t>ジョ</t>
    </rPh>
    <rPh sb="5" eb="6">
      <t>ゾク</t>
    </rPh>
    <rPh sb="7" eb="9">
      <t>ヤクショク</t>
    </rPh>
    <phoneticPr fontId="2"/>
  </si>
  <si>
    <t>（単位：円）</t>
    <phoneticPr fontId="2"/>
  </si>
  <si>
    <t>ﾌﾘｶﾞﾅ</t>
  </si>
  <si>
    <t xml:space="preserve"> </t>
    <phoneticPr fontId="2"/>
  </si>
  <si>
    <t xml:space="preserve">   </t>
    <phoneticPr fontId="2"/>
  </si>
  <si>
    <t>令和　　年　　月　　日</t>
    <rPh sb="0" eb="2">
      <t>レイワ</t>
    </rPh>
    <rPh sb="4" eb="5">
      <t>ネン</t>
    </rPh>
    <rPh sb="7" eb="8">
      <t>ガツ</t>
    </rPh>
    <rPh sb="10" eb="11">
      <t>ニチ</t>
    </rPh>
    <phoneticPr fontId="2"/>
  </si>
  <si>
    <t xml:space="preserve">（インスペクション・調査設計計画）　     </t>
    <rPh sb="10" eb="12">
      <t>チョウサ</t>
    </rPh>
    <rPh sb="12" eb="14">
      <t>セッケイ</t>
    </rPh>
    <rPh sb="14" eb="16">
      <t>ケイカク</t>
    </rPh>
    <phoneticPr fontId="2"/>
  </si>
  <si>
    <t xml:space="preserve"> </t>
    <phoneticPr fontId="2"/>
  </si>
  <si>
    <t>建築士免許証等</t>
    <rPh sb="0" eb="3">
      <t>ケンチクシ</t>
    </rPh>
    <rPh sb="3" eb="5">
      <t>メンキョ</t>
    </rPh>
    <rPh sb="5" eb="6">
      <t>ショウ</t>
    </rPh>
    <rPh sb="6" eb="7">
      <t>トウ</t>
    </rPh>
    <phoneticPr fontId="2"/>
  </si>
  <si>
    <t>戸</t>
    <rPh sb="0" eb="1">
      <t>コ</t>
    </rPh>
    <phoneticPr fontId="2"/>
  </si>
  <si>
    <t>子育て支援施設の併設</t>
    <rPh sb="0" eb="2">
      <t>コソダ</t>
    </rPh>
    <rPh sb="3" eb="5">
      <t>シエン</t>
    </rPh>
    <rPh sb="5" eb="7">
      <t>シセツ</t>
    </rPh>
    <rPh sb="8" eb="10">
      <t>ヘイセツ</t>
    </rPh>
    <phoneticPr fontId="2"/>
  </si>
  <si>
    <t>２．補助上限の設定</t>
    <rPh sb="2" eb="4">
      <t>ホジョ</t>
    </rPh>
    <rPh sb="4" eb="6">
      <t>ジョウゲン</t>
    </rPh>
    <rPh sb="7" eb="9">
      <t>セッテイ</t>
    </rPh>
    <phoneticPr fontId="2"/>
  </si>
  <si>
    <t>子育て支援施設</t>
    <rPh sb="0" eb="2">
      <t>コソダ</t>
    </rPh>
    <rPh sb="3" eb="5">
      <t>シエン</t>
    </rPh>
    <rPh sb="5" eb="7">
      <t>シセツ</t>
    </rPh>
    <phoneticPr fontId="2"/>
  </si>
  <si>
    <t>補助上限額合計</t>
    <rPh sb="0" eb="2">
      <t>ホジョ</t>
    </rPh>
    <rPh sb="2" eb="5">
      <t>ジョウゲンガク</t>
    </rPh>
    <rPh sb="5" eb="7">
      <t>ゴウケイ</t>
    </rPh>
    <phoneticPr fontId="2"/>
  </si>
  <si>
    <t>補助対象住戸数及び
子育て支援施設数</t>
    <rPh sb="0" eb="2">
      <t>ホジョ</t>
    </rPh>
    <rPh sb="2" eb="4">
      <t>タイショウ</t>
    </rPh>
    <rPh sb="4" eb="6">
      <t>ジュウコ</t>
    </rPh>
    <rPh sb="6" eb="7">
      <t>スウ</t>
    </rPh>
    <rPh sb="7" eb="8">
      <t>オヨ</t>
    </rPh>
    <rPh sb="10" eb="12">
      <t>コソダ</t>
    </rPh>
    <rPh sb="13" eb="15">
      <t>シエン</t>
    </rPh>
    <rPh sb="15" eb="17">
      <t>シセツ</t>
    </rPh>
    <rPh sb="17" eb="18">
      <t>スウ</t>
    </rPh>
    <phoneticPr fontId="2"/>
  </si>
  <si>
    <t>※調査設計計画費の補助限度額は50万円/戸、1000万円／施設</t>
    <rPh sb="1" eb="3">
      <t>チョウサ</t>
    </rPh>
    <rPh sb="3" eb="5">
      <t>セッケイ</t>
    </rPh>
    <rPh sb="5" eb="7">
      <t>ケイカク</t>
    </rPh>
    <rPh sb="7" eb="8">
      <t>ヒ</t>
    </rPh>
    <rPh sb="9" eb="11">
      <t>ホジョ</t>
    </rPh>
    <rPh sb="11" eb="13">
      <t>ゲンド</t>
    </rPh>
    <rPh sb="13" eb="14">
      <t>ガク</t>
    </rPh>
    <rPh sb="17" eb="19">
      <t>マンエン</t>
    </rPh>
    <rPh sb="20" eb="21">
      <t>コ</t>
    </rPh>
    <rPh sb="26" eb="27">
      <t>マン</t>
    </rPh>
    <rPh sb="27" eb="28">
      <t>エン</t>
    </rPh>
    <rPh sb="29" eb="31">
      <t>シセツ</t>
    </rPh>
    <phoneticPr fontId="2"/>
  </si>
  <si>
    <t>既存住宅状況調査技術者証</t>
    <phoneticPr fontId="2"/>
  </si>
  <si>
    <t>ものです。上掲の標題が当該事業用のものであることを確認してください。</t>
    <phoneticPr fontId="2"/>
  </si>
  <si>
    <t>提出後に交付事務局が使用しますので計算式</t>
    <rPh sb="4" eb="6">
      <t>コウフ</t>
    </rPh>
    <phoneticPr fontId="2"/>
  </si>
  <si>
    <t>その他、交付事務局が求める書類</t>
    <rPh sb="2" eb="3">
      <t>タ</t>
    </rPh>
    <rPh sb="4" eb="6">
      <t>コウフ</t>
    </rPh>
    <rPh sb="6" eb="9">
      <t>ジムキョク</t>
    </rPh>
    <rPh sb="10" eb="11">
      <t>モト</t>
    </rPh>
    <rPh sb="13" eb="15">
      <t>ショルイ</t>
    </rPh>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</si>
  <si>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</si>
  <si>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</si>
  <si>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</si>
  <si>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</si>
  <si>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</si>
  <si>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必ず事前審査(電子ファイルを交付事務局に送り内容を調整する)を済ませてから、このExcelと</t>
    <rPh sb="4" eb="6">
      <t>シンサ</t>
    </rPh>
    <rPh sb="14" eb="16">
      <t>コウフ</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</si>
  <si>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</si>
  <si>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　※様式のPDFは正式な提出時のみで結構です。</t>
    <rPh sb="2" eb="4">
      <t>ヨウシキ</t>
    </rPh>
    <rPh sb="9" eb="11">
      <t>セイシキ</t>
    </rPh>
    <rPh sb="12" eb="15">
      <t>テイシュツジ</t>
    </rPh>
    <rPh sb="18" eb="20">
      <t>ケッコウ</t>
    </rPh>
    <phoneticPr fontId="2"/>
  </si>
  <si>
    <t>・PDF化したとき文字が切れないように、最後にご確認ください。</t>
  </si>
  <si>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</si>
  <si>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・「提出リスト」シートB2セルに申請者名（法人名または個人名）を記入してください。</t>
    <phoneticPr fontId="2"/>
  </si>
  <si>
    <t>本様式は、【調査設計計画】の補助金の申請を行う「交付申請」に必要な書類の様式を収めた</t>
    <rPh sb="6" eb="8">
      <t>チョウサ</t>
    </rPh>
    <rPh sb="8" eb="10">
      <t>セッケイ</t>
    </rPh>
    <rPh sb="10" eb="12">
      <t>ケイカク</t>
    </rPh>
    <rPh sb="18" eb="20">
      <t>シンセイ</t>
    </rPh>
    <rPh sb="24" eb="26">
      <t>コウフ</t>
    </rPh>
    <rPh sb="26" eb="28">
      <t>シンセイ</t>
    </rPh>
    <phoneticPr fontId="2"/>
  </si>
  <si>
    <t>（申請者名）</t>
    <rPh sb="1" eb="5">
      <t>シンセイシャメイ</t>
    </rPh>
    <phoneticPr fontId="4"/>
  </si>
  <si>
    <t>（申請者名）</t>
    <rPh sb="1" eb="5">
      <t>シンセイシャメイ</t>
    </rPh>
    <phoneticPr fontId="2"/>
  </si>
  <si>
    <t>調査設計費内訳書</t>
    <phoneticPr fontId="2"/>
  </si>
  <si>
    <t>インスペクション（調査・検査）費内訳書</t>
    <rPh sb="9" eb="11">
      <t>チョウサ</t>
    </rPh>
    <rPh sb="12" eb="14">
      <t>ケンサ</t>
    </rPh>
    <rPh sb="15" eb="16">
      <t>ヒ</t>
    </rPh>
    <rPh sb="16" eb="19">
      <t>ウチワケショ</t>
    </rPh>
    <phoneticPr fontId="2"/>
  </si>
  <si>
    <t>平成</t>
    <phoneticPr fontId="2"/>
  </si>
  <si>
    <t>添付10</t>
    <rPh sb="0" eb="2">
      <t>テンプ</t>
    </rPh>
    <phoneticPr fontId="2"/>
  </si>
  <si>
    <t>申請日より3ヶ月以内に発行されたもの</t>
    <phoneticPr fontId="2"/>
  </si>
  <si>
    <t xml:space="preserve">（銀行コード：　　　）
</t>
    <rPh sb="1" eb="3">
      <t>ギンコウ</t>
    </rPh>
    <phoneticPr fontId="2"/>
  </si>
  <si>
    <t xml:space="preserve">（支店コード：　　　）
</t>
    <rPh sb="1" eb="3">
      <t>シテン</t>
    </rPh>
    <phoneticPr fontId="2"/>
  </si>
  <si>
    <r>
      <t>対象建物の権利関係を示す資料</t>
    </r>
    <r>
      <rPr>
        <sz val="6"/>
        <rFont val="HG丸ｺﾞｼｯｸM-PRO"/>
        <family val="3"/>
        <charset val="128"/>
      </rPr>
      <t>（登記全部事項証明書・賃貸借契約書の写し等）</t>
    </r>
    <rPh sb="0" eb="2">
      <t>タイショウ</t>
    </rPh>
    <rPh sb="2" eb="4">
      <t>タテモノ</t>
    </rPh>
    <rPh sb="5" eb="7">
      <t>ケンリ</t>
    </rPh>
    <rPh sb="7" eb="9">
      <t>カンケイ</t>
    </rPh>
    <rPh sb="10" eb="11">
      <t>シメ</t>
    </rPh>
    <rPh sb="12" eb="14">
      <t>シリョウ</t>
    </rPh>
    <rPh sb="15" eb="17">
      <t>トウキ</t>
    </rPh>
    <rPh sb="17" eb="19">
      <t>ゼンブ</t>
    </rPh>
    <rPh sb="19" eb="21">
      <t>ジコウ</t>
    </rPh>
    <rPh sb="21" eb="24">
      <t>ショウメイショ</t>
    </rPh>
    <rPh sb="25" eb="28">
      <t>チンタイシャク</t>
    </rPh>
    <rPh sb="28" eb="31">
      <t>ケイヤクショ</t>
    </rPh>
    <rPh sb="32" eb="33">
      <t>ウツ</t>
    </rPh>
    <rPh sb="34" eb="35">
      <t>トウ</t>
    </rPh>
    <phoneticPr fontId="2"/>
  </si>
  <si>
    <t>補助対象専用住宅</t>
    <rPh sb="0" eb="4">
      <t>ホジョタイショウ</t>
    </rPh>
    <rPh sb="4" eb="6">
      <t>センヨウ</t>
    </rPh>
    <rPh sb="6" eb="8">
      <t>ジュウタク</t>
    </rPh>
    <phoneticPr fontId="2"/>
  </si>
  <si>
    <t>専用住宅の調査設計計画概要</t>
    <rPh sb="0" eb="2">
      <t>センヨウ</t>
    </rPh>
    <rPh sb="2" eb="4">
      <t>ジュウタク</t>
    </rPh>
    <phoneticPr fontId="2"/>
  </si>
  <si>
    <t>住宅確保要配慮者専用賃貸住宅等改修事業交付事務局　殿</t>
    <rPh sb="15" eb="17">
      <t>カイシュウ</t>
    </rPh>
    <rPh sb="17" eb="19">
      <t>ジギョウ</t>
    </rPh>
    <rPh sb="19" eb="21">
      <t>コウフ</t>
    </rPh>
    <rPh sb="21" eb="24">
      <t>ジムキョク</t>
    </rPh>
    <rPh sb="25" eb="26">
      <t>ドノ</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</si>
  <si>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</si>
  <si>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居住サポート住宅改修事業</t>
    <phoneticPr fontId="2"/>
  </si>
  <si>
    <t>橙色に着色したセル</t>
    <rPh sb="0" eb="1">
      <t>ダイダイ</t>
    </rPh>
    <phoneticPr fontId="2"/>
  </si>
  <si>
    <t>　　 【KSJ】様式１調交</t>
    <rPh sb="11" eb="12">
      <t>チョウ</t>
    </rPh>
    <rPh sb="12" eb="13">
      <t>コウ</t>
    </rPh>
    <phoneticPr fontId="2"/>
  </si>
  <si>
    <t>【KSJ】様式2調交</t>
    <rPh sb="5" eb="7">
      <t>ヨウシキ</t>
    </rPh>
    <rPh sb="8" eb="9">
      <t>チョウ</t>
    </rPh>
    <rPh sb="9" eb="10">
      <t>コウ</t>
    </rPh>
    <phoneticPr fontId="2"/>
  </si>
  <si>
    <t>【KSJ】様式3調交</t>
    <rPh sb="5" eb="7">
      <t>ヨウシキ</t>
    </rPh>
    <rPh sb="8" eb="9">
      <t>チョウ</t>
    </rPh>
    <rPh sb="9" eb="10">
      <t>コウ</t>
    </rPh>
    <phoneticPr fontId="2"/>
  </si>
  <si>
    <t>【KSJ】様式4調交</t>
    <rPh sb="8" eb="9">
      <t>チョウ</t>
    </rPh>
    <rPh sb="9" eb="10">
      <t>コウ</t>
    </rPh>
    <phoneticPr fontId="2"/>
  </si>
  <si>
    <r>
      <rPr>
        <sz val="9"/>
        <rFont val="HG丸ｺﾞｼｯｸM-PRO"/>
        <family val="3"/>
        <charset val="128"/>
      </rPr>
      <t>　</t>
    </r>
    <r>
      <rPr>
        <b/>
        <sz val="9"/>
        <rFont val="HG丸ｺﾞｼｯｸM-PRO"/>
        <family val="3"/>
        <charset val="128"/>
      </rPr>
      <t>本補助金の交付申請にあたり、また、補助事業の実施期間内及び完了後において、下記のいずれにも該当しないことを誓約いたします。この誓約が虚偽であり、又はこの誓約に反したことにより、当方が不利益を被ることとなっても、異議は一切申し立ていたしません。</t>
    </r>
    <rPh sb="6" eb="8">
      <t>コウフ</t>
    </rPh>
    <rPh sb="18" eb="20">
      <t>ホジョ</t>
    </rPh>
    <rPh sb="20" eb="22">
      <t>ジギョウ</t>
    </rPh>
    <rPh sb="23" eb="25">
      <t>ジッシ</t>
    </rPh>
    <rPh sb="25" eb="27">
      <t>キカン</t>
    </rPh>
    <rPh sb="27" eb="28">
      <t>ナイ</t>
    </rPh>
    <rPh sb="28" eb="29">
      <t>オヨ</t>
    </rPh>
    <rPh sb="30" eb="32">
      <t>カンリョウ</t>
    </rPh>
    <rPh sb="32" eb="33">
      <t>ゴ</t>
    </rPh>
    <rPh sb="38" eb="40">
      <t>カキ</t>
    </rPh>
    <rPh sb="46" eb="48">
      <t>ガイトウ</t>
    </rPh>
    <rPh sb="54" eb="56">
      <t>セイヤク</t>
    </rPh>
    <rPh sb="64" eb="66">
      <t>セイヤク</t>
    </rPh>
    <rPh sb="67" eb="69">
      <t>キョギ</t>
    </rPh>
    <rPh sb="73" eb="74">
      <t>マタ</t>
    </rPh>
    <rPh sb="77" eb="79">
      <t>セイヤク</t>
    </rPh>
    <rPh sb="80" eb="81">
      <t>ハン</t>
    </rPh>
    <rPh sb="89" eb="90">
      <t>トウ</t>
    </rPh>
    <rPh sb="90" eb="91">
      <t>カタ</t>
    </rPh>
    <rPh sb="92" eb="95">
      <t>フリエキ</t>
    </rPh>
    <rPh sb="96" eb="97">
      <t>コウム</t>
    </rPh>
    <rPh sb="106" eb="108">
      <t>イギ</t>
    </rPh>
    <rPh sb="109" eb="111">
      <t>イッサイ</t>
    </rPh>
    <rPh sb="111" eb="112">
      <t>モウ</t>
    </rPh>
    <rPh sb="113" eb="114">
      <t>タ</t>
    </rPh>
    <phoneticPr fontId="2"/>
  </si>
  <si>
    <t>（申請者名）</t>
    <phoneticPr fontId="2"/>
  </si>
  <si>
    <t>居住サポート住宅の認定計画</t>
    <rPh sb="11" eb="13">
      <t>ケイカク</t>
    </rPh>
    <phoneticPr fontId="66"/>
  </si>
  <si>
    <t>複数住棟</t>
    <rPh sb="0" eb="2">
      <t>フクスウ</t>
    </rPh>
    <rPh sb="2" eb="4">
      <t>ジュウトウ</t>
    </rPh>
    <phoneticPr fontId="66"/>
  </si>
  <si>
    <t>複数住棟を同時に申請する</t>
    <rPh sb="0" eb="2">
      <t>フクスウ</t>
    </rPh>
    <rPh sb="2" eb="3">
      <t>ジュウ</t>
    </rPh>
    <rPh sb="3" eb="4">
      <t>トウ</t>
    </rPh>
    <rPh sb="5" eb="7">
      <t>ドウジ</t>
    </rPh>
    <rPh sb="8" eb="10">
      <t>シンセイ</t>
    </rPh>
    <phoneticPr fontId="66"/>
  </si>
  <si>
    <t>同時申請時省略可能</t>
    <phoneticPr fontId="2"/>
  </si>
  <si>
    <t>同時申請時省略可能（事務担当者が同一）</t>
    <phoneticPr fontId="2"/>
  </si>
  <si>
    <t>平成25年6月 国土交通省 既存住宅インスペクション・ガイドライン」に基づく検査又は「既存住宅状況調査方法基準」（平成29年国土交通省告示第82号）に基づく調査・検査を行い、報告書を作成する。</t>
    <phoneticPr fontId="2"/>
  </si>
  <si>
    <t>【KSJ】別紙１</t>
    <rPh sb="5" eb="7">
      <t>ベッシ</t>
    </rPh>
    <phoneticPr fontId="2"/>
  </si>
  <si>
    <t>・「住宅の名称」は居住安定援助計画に記載する住宅の名称と一致させてください。</t>
    <rPh sb="9" eb="11">
      <t>キョジュウ</t>
    </rPh>
    <rPh sb="11" eb="13">
      <t>アンテイ</t>
    </rPh>
    <rPh sb="13" eb="15">
      <t>エンジョ</t>
    </rPh>
    <rPh sb="15" eb="17">
      <t>ケイカク</t>
    </rPh>
    <rPh sb="18" eb="20">
      <t>キサイ</t>
    </rPh>
    <rPh sb="22" eb="24">
      <t>ジュウタク</t>
    </rPh>
    <rPh sb="25" eb="27">
      <t>メイショウ</t>
    </rPh>
    <rPh sb="28" eb="30">
      <t>イッチ</t>
    </rPh>
    <phoneticPr fontId="2"/>
  </si>
  <si>
    <t>・居住サポート住宅改修事業（住宅確保要配慮者専用賃貸住宅等改修事業費補助金）における共同事業実施規約は、共同事業者がいらっしゃる方のみご提出いただきます。</t>
    <rPh sb="9" eb="11">
      <t>カイシュウ</t>
    </rPh>
    <rPh sb="11" eb="13">
      <t>ジギョウ</t>
    </rPh>
    <rPh sb="28" eb="29">
      <t>トウ</t>
    </rPh>
    <phoneticPr fontId="2"/>
  </si>
  <si>
    <t>【居住サポート住宅改修事業】交付申請提出書類リスト</t>
    <rPh sb="9" eb="11">
      <t>ショルイ</t>
    </rPh>
    <phoneticPr fontId="4"/>
  </si>
  <si>
    <t>申請者が個人を確認する資料（運転免許証明証・健康保険証の写し等）</t>
    <rPh sb="0" eb="3">
      <t>シンセイシャ</t>
    </rPh>
    <rPh sb="4" eb="6">
      <t>コジン</t>
    </rPh>
    <rPh sb="7" eb="9">
      <t>カクニン</t>
    </rPh>
    <rPh sb="11" eb="13">
      <t>シリョウ</t>
    </rPh>
    <rPh sb="14" eb="16">
      <t>ウンテン</t>
    </rPh>
    <rPh sb="16" eb="18">
      <t>メンキョ</t>
    </rPh>
    <rPh sb="18" eb="20">
      <t>ショウメイ</t>
    </rPh>
    <rPh sb="20" eb="21">
      <t>アカシ</t>
    </rPh>
    <rPh sb="22" eb="24">
      <t>ケンコウ</t>
    </rPh>
    <rPh sb="24" eb="27">
      <t>ホケンショウ</t>
    </rPh>
    <rPh sb="28" eb="29">
      <t>ウツ</t>
    </rPh>
    <rPh sb="30" eb="31">
      <t>ナド</t>
    </rPh>
    <phoneticPr fontId="2"/>
  </si>
  <si>
    <t>申請者の法人を確認する資料（商業登記事項証明書の写し等）</t>
  </si>
  <si>
    <t>申請日より3ヶ月以内に発行されたもの
同時申請時省略可能</t>
    <rPh sb="0" eb="2">
      <t>シンセイ</t>
    </rPh>
    <rPh sb="2" eb="3">
      <t>ビ</t>
    </rPh>
    <rPh sb="7" eb="8">
      <t>ゲツ</t>
    </rPh>
    <rPh sb="8" eb="10">
      <t>イナイ</t>
    </rPh>
    <rPh sb="11" eb="13">
      <t>ハッコウ</t>
    </rPh>
    <rPh sb="19" eb="21">
      <t>ドウジ</t>
    </rPh>
    <rPh sb="21" eb="24">
      <t>シンセイジ</t>
    </rPh>
    <rPh sb="24" eb="26">
      <t>ショウリャク</t>
    </rPh>
    <rPh sb="26" eb="28">
      <t>カノウ</t>
    </rPh>
    <phoneticPr fontId="2"/>
  </si>
  <si>
    <t>居住サポート住宅改修事業に係る所有者・転貸人確認書</t>
    <rPh sb="8" eb="10">
      <t>カイシュウ</t>
    </rPh>
    <rPh sb="10" eb="12">
      <t>ジギョウ</t>
    </rPh>
    <rPh sb="13" eb="14">
      <t>カカ</t>
    </rPh>
    <rPh sb="15" eb="18">
      <t>ショユウシャ</t>
    </rPh>
    <rPh sb="19" eb="21">
      <t>テンタイ</t>
    </rPh>
    <rPh sb="21" eb="22">
      <t>ニン</t>
    </rPh>
    <rPh sb="22" eb="25">
      <t>カクニンショ</t>
    </rPh>
    <phoneticPr fontId="2"/>
  </si>
  <si>
    <t>建築士の免許証・建築士事務所登録証明書の写し（要件・インスペクション・設計等）</t>
    <rPh sb="0" eb="3">
      <t>ケンチクシ</t>
    </rPh>
    <rPh sb="4" eb="6">
      <t>メンキョ</t>
    </rPh>
    <rPh sb="6" eb="7">
      <t>ショウ</t>
    </rPh>
    <rPh sb="8" eb="11">
      <t>ケンチクシ</t>
    </rPh>
    <rPh sb="11" eb="13">
      <t>ジム</t>
    </rPh>
    <rPh sb="13" eb="14">
      <t>ショ</t>
    </rPh>
    <rPh sb="14" eb="16">
      <t>トウロク</t>
    </rPh>
    <rPh sb="16" eb="19">
      <t>ショウメイショ</t>
    </rPh>
    <rPh sb="20" eb="21">
      <t>ウツ</t>
    </rPh>
    <rPh sb="23" eb="25">
      <t>ヨウケン</t>
    </rPh>
    <rPh sb="35" eb="37">
      <t>セッケイ</t>
    </rPh>
    <rPh sb="37" eb="38">
      <t>トウ</t>
    </rPh>
    <phoneticPr fontId="2"/>
  </si>
  <si>
    <t>居住サポート住宅改修事業</t>
    <rPh sb="0" eb="2">
      <t>キョジュウ</t>
    </rPh>
    <rPh sb="8" eb="10">
      <t>カイシュウ</t>
    </rPh>
    <rPh sb="10" eb="12">
      <t>ジギョウ</t>
    </rPh>
    <phoneticPr fontId="2"/>
  </si>
  <si>
    <t>　　 【KSJ】確認、申告、誓約</t>
    <rPh sb="8" eb="10">
      <t>カクニン</t>
    </rPh>
    <rPh sb="11" eb="13">
      <t>シンコク</t>
    </rPh>
    <rPh sb="14" eb="16">
      <t>セイヤク</t>
    </rPh>
    <phoneticPr fontId="2"/>
  </si>
  <si>
    <t>居住サポート住宅の調査設計計画概要</t>
    <rPh sb="0" eb="2">
      <t>キョジュウ</t>
    </rPh>
    <rPh sb="6" eb="8">
      <t>ジュウタク</t>
    </rPh>
    <rPh sb="9" eb="11">
      <t>チョウサ</t>
    </rPh>
    <rPh sb="11" eb="13">
      <t>セッケイ</t>
    </rPh>
    <rPh sb="13" eb="15">
      <t>ケイカク</t>
    </rPh>
    <rPh sb="15" eb="17">
      <t>ガイヨウ</t>
    </rPh>
    <phoneticPr fontId="2"/>
  </si>
  <si>
    <t>　既存建物着工日</t>
  </si>
  <si>
    <t>　既存建物竣工日</t>
  </si>
  <si>
    <t>居住サポート住宅の戸数</t>
    <rPh sb="0" eb="2">
      <t>キョジュウ</t>
    </rPh>
    <rPh sb="6" eb="8">
      <t>ジュウタク</t>
    </rPh>
    <rPh sb="9" eb="11">
      <t>コスウ</t>
    </rPh>
    <rPh sb="10" eb="11">
      <t>ノブト</t>
    </rPh>
    <phoneticPr fontId="2"/>
  </si>
  <si>
    <t>居住サポート住宅改修事業（住宅確保要配慮者専用賃貸住宅等改修事業）</t>
    <rPh sb="8" eb="10">
      <t>カイシュウ</t>
    </rPh>
    <rPh sb="10" eb="12">
      <t>ジギョウ</t>
    </rPh>
    <rPh sb="13" eb="15">
      <t>ジュウタク</t>
    </rPh>
    <rPh sb="15" eb="17">
      <t>カクホ</t>
    </rPh>
    <rPh sb="17" eb="18">
      <t>ヨウ</t>
    </rPh>
    <rPh sb="18" eb="20">
      <t>ハイリョ</t>
    </rPh>
    <rPh sb="20" eb="21">
      <t>シャ</t>
    </rPh>
    <rPh sb="21" eb="23">
      <t>センヨウ</t>
    </rPh>
    <rPh sb="23" eb="25">
      <t>チンタイ</t>
    </rPh>
    <rPh sb="25" eb="27">
      <t>ジュウタク</t>
    </rPh>
    <rPh sb="27" eb="28">
      <t>トウ</t>
    </rPh>
    <rPh sb="28" eb="30">
      <t>カイシュウ</t>
    </rPh>
    <rPh sb="30" eb="32">
      <t>ジギョウ</t>
    </rPh>
    <phoneticPr fontId="2"/>
  </si>
  <si>
    <t>補助対象事業費(千円）</t>
    <rPh sb="0" eb="2">
      <t>ホジョ</t>
    </rPh>
    <rPh sb="2" eb="4">
      <t>タイショウ</t>
    </rPh>
    <rPh sb="4" eb="7">
      <t>ジギョウヒ</t>
    </rPh>
    <rPh sb="8" eb="9">
      <t>セン</t>
    </rPh>
    <rPh sb="9" eb="10">
      <t>エン</t>
    </rPh>
    <phoneticPr fontId="2"/>
  </si>
  <si>
    <t>令和8年度</t>
    <rPh sb="0" eb="1">
      <t>レイ</t>
    </rPh>
    <rPh sb="1" eb="2">
      <t>ワ</t>
    </rPh>
    <phoneticPr fontId="2"/>
  </si>
  <si>
    <t>令和8年度居住サポート住宅改修事業</t>
    <rPh sb="13" eb="15">
      <t>カイシュウ</t>
    </rPh>
    <phoneticPr fontId="2"/>
  </si>
  <si>
    <t>　令和8年度スマートウェルネス住宅等推進事業に要する費用について、補助金の交付を受けるため、令和8年度スマートウェルネス住宅等推進事業交付規程（居住サポート住宅改修事業）第6の規定により、関係書類を添えて下記の通り申請します。</t>
    <rPh sb="72" eb="74">
      <t>キョジュウ</t>
    </rPh>
    <phoneticPr fontId="2"/>
  </si>
  <si>
    <t>V.R8_260401</t>
    <phoneticPr fontId="2"/>
  </si>
  <si>
    <t>なし(単独事業)</t>
    <rPh sb="3" eb="5">
      <t>タンドク</t>
    </rPh>
    <rPh sb="5" eb="7">
      <t>ジギョウ</t>
    </rPh>
    <phoneticPr fontId="2"/>
  </si>
  <si>
    <t>あり（共同事業）</t>
    <rPh sb="3" eb="5">
      <t>キョウドウ</t>
    </rPh>
    <rPh sb="5" eb="7">
      <t>ジギョウ</t>
    </rPh>
    <phoneticPr fontId="2"/>
  </si>
  <si>
    <t>緊急連絡先</t>
    <rPh sb="0" eb="2">
      <t>キンキュウ</t>
    </rPh>
    <rPh sb="2" eb="5">
      <t>レンラクサキ</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</si>
  <si>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</si>
  <si>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4．関係会社等の調達に関する誓約書</t>
    <rPh sb="2" eb="4">
      <t>カンケイ</t>
    </rPh>
    <rPh sb="4" eb="6">
      <t>カイシャ</t>
    </rPh>
    <rPh sb="6" eb="7">
      <t>トウ</t>
    </rPh>
    <rPh sb="8" eb="10">
      <t>チョウタツ</t>
    </rPh>
    <rPh sb="11" eb="12">
      <t>カン</t>
    </rPh>
    <rPh sb="14" eb="16">
      <t>セイヤク</t>
    </rPh>
    <rPh sb="16" eb="17">
      <t>ショ</t>
    </rPh>
    <phoneticPr fontId="2"/>
  </si>
  <si>
    <t>　本補助金の交付申請にあたり、関係会社等からの調達はありません。なお、関係会社等からの調達をする場合は、原則として関係会社等以外の2者を含めた3者以上の見積書から調達額が適正であることを示す資料を提出いたします。</t>
    <rPh sb="15" eb="19">
      <t>カンケイカイシャ</t>
    </rPh>
    <rPh sb="19" eb="20">
      <t>トウ</t>
    </rPh>
    <rPh sb="23" eb="25">
      <t>チョウタツ</t>
    </rPh>
    <rPh sb="35" eb="39">
      <t>カンケイカイシャ</t>
    </rPh>
    <rPh sb="39" eb="40">
      <t>トウ</t>
    </rPh>
    <rPh sb="43" eb="45">
      <t>チョウタツ</t>
    </rPh>
    <rPh sb="48" eb="50">
      <t>バアイ</t>
    </rPh>
    <rPh sb="52" eb="54">
      <t>ゲンソク</t>
    </rPh>
    <rPh sb="57" eb="61">
      <t>カンケイカイシャ</t>
    </rPh>
    <rPh sb="61" eb="62">
      <t>トウ</t>
    </rPh>
    <rPh sb="62" eb="64">
      <t>イガイ</t>
    </rPh>
    <rPh sb="66" eb="67">
      <t>モノ</t>
    </rPh>
    <rPh sb="68" eb="69">
      <t>フク</t>
    </rPh>
    <rPh sb="72" eb="73">
      <t>モノ</t>
    </rPh>
    <rPh sb="73" eb="75">
      <t>イジョウ</t>
    </rPh>
    <rPh sb="76" eb="78">
      <t>ミツ</t>
    </rPh>
    <rPh sb="78" eb="79">
      <t>ショ</t>
    </rPh>
    <rPh sb="81" eb="84">
      <t>チョウタツガク</t>
    </rPh>
    <rPh sb="85" eb="87">
      <t>テキセイ</t>
    </rPh>
    <rPh sb="93" eb="94">
      <t>シメ</t>
    </rPh>
    <rPh sb="95" eb="97">
      <t>シリョウ</t>
    </rPh>
    <rPh sb="98" eb="100">
      <t>テイシュツ</t>
    </rPh>
    <phoneticPr fontId="66"/>
  </si>
  <si>
    <t>上記１～4について確認、申告、誓約致します。</t>
    <rPh sb="0" eb="2">
      <t>ジョウキ</t>
    </rPh>
    <rPh sb="9" eb="11">
      <t>カクニン</t>
    </rPh>
    <rPh sb="12" eb="14">
      <t>シンコク</t>
    </rPh>
    <rPh sb="15" eb="17">
      <t>セイヤク</t>
    </rPh>
    <rPh sb="17" eb="18">
      <t>イタ</t>
    </rPh>
    <phoneticPr fontId="2"/>
  </si>
  <si>
    <t>本交付申請に係る
経理担当者
(補助事業者が法人の場合選任)</t>
    <rPh sb="0" eb="1">
      <t>ホン</t>
    </rPh>
    <rPh sb="1" eb="3">
      <t>コウフ</t>
    </rPh>
    <rPh sb="3" eb="5">
      <t>シンセイ</t>
    </rPh>
    <rPh sb="6" eb="7">
      <t>カカ</t>
    </rPh>
    <rPh sb="9" eb="11">
      <t>ケイリ</t>
    </rPh>
    <rPh sb="11" eb="14">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</si>
</sst>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quot;)&quot;"/>
    <numFmt numFmtId="177" formatCode="#,##0_ "/>
    <numFmt numFmtId="178" formatCode="#,##0_ ;[Red]\-#,##0\ "/>
    <numFmt numFmtId="179" formatCode="0.00_ "/>
    <numFmt numFmtId="180" formatCode="0##########"/>
    <numFmt numFmtId="181" formatCode="ge\.mm\.dd"/>
    <numFmt numFmtId="182" formatCode="#,##0.00_ "/>
    <numFmt numFmtId="183" formatCode="#,##0&quot;戸&quot;"/>
    <numFmt numFmtId="184" formatCode="#,##0_);[Red]\(#,##0\)"/>
    <numFmt numFmtId="185" formatCode="000"/>
    <numFmt numFmtId="186" formatCode="#,##0&quot;施設&quot;"/>
  </numFmts>
  <fonts count="69"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HG丸ｺﾞｼｯｸM-PRO"/>
      <family val="3"/>
      <charset val="128"/>
    </font>
    <font>
      <sz val="8"/>
      <name val="HG丸ｺﾞｼｯｸM-PRO"/>
      <family val="3"/>
      <charset val="128"/>
    </font>
    <font>
      <sz val="10"/>
      <name val="HG丸ｺﾞｼｯｸM-PRO"/>
      <family val="3"/>
      <charset val="128"/>
    </font>
    <font>
      <sz val="12"/>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sz val="6"/>
      <name val="HG丸ｺﾞｼｯｸM-PRO"/>
      <family val="3"/>
      <charset val="128"/>
    </font>
    <font>
      <sz val="9"/>
      <name val="HG丸ｺﾞｼｯｸM-PRO"/>
      <family val="3"/>
      <charset val="128"/>
    </font>
    <font>
      <sz val="10.5"/>
      <name val="HG丸ｺﾞｼｯｸM-PRO"/>
      <family val="3"/>
      <charset val="128"/>
    </font>
    <font>
      <b/>
      <sz val="9"/>
      <name val="HG丸ｺﾞｼｯｸM-PRO"/>
      <family val="3"/>
      <charset val="128"/>
    </font>
    <font>
      <sz val="7.5"/>
      <name val="HG丸ｺﾞｼｯｸM-PRO"/>
      <family val="3"/>
      <charset val="128"/>
    </font>
    <font>
      <b/>
      <sz val="11"/>
      <name val="HG丸ｺﾞｼｯｸM-PRO"/>
      <family val="3"/>
      <charset val="128"/>
    </font>
    <font>
      <sz val="10"/>
      <name val="ＭＳ Ｐゴシック"/>
      <family val="3"/>
      <charset val="128"/>
    </font>
    <font>
      <sz val="9"/>
      <name val="ＭＳ Ｐゴシック"/>
      <family val="3"/>
      <charset val="128"/>
    </font>
    <font>
      <sz val="10"/>
      <name val="HG丸ｺﾞｼｯｸM-PRO"/>
      <family val="3"/>
      <charset val="128"/>
    </font>
    <font>
      <sz val="11"/>
      <name val="HG丸ｺﾞｼｯｸM-PRO"/>
      <family val="3"/>
      <charset val="128"/>
    </font>
    <font>
      <sz val="9"/>
      <color indexed="55"/>
      <name val="HG丸ｺﾞｼｯｸM-PRO"/>
      <family val="3"/>
      <charset val="128"/>
    </font>
    <font>
      <b/>
      <sz val="12"/>
      <name val="HG丸ｺﾞｼｯｸM-PRO"/>
      <family val="3"/>
      <charset val="128"/>
    </font>
    <font>
      <u/>
      <sz val="12"/>
      <name val="HG丸ｺﾞｼｯｸM-PRO"/>
      <family val="3"/>
      <charset val="128"/>
    </font>
    <font>
      <sz val="7"/>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11"/>
      <color rgb="FF002060"/>
      <name val="HG丸ｺﾞｼｯｸM-PRO"/>
      <family val="3"/>
      <charset val="128"/>
    </font>
    <font>
      <b/>
      <sz val="11"/>
      <color theme="1" tint="0.249977111117893"/>
      <name val="HG丸ｺﾞｼｯｸM-PRO"/>
      <family val="3"/>
      <charset val="128"/>
    </font>
    <font>
      <sz val="8"/>
      <color theme="1"/>
      <name val="HG丸ｺﾞｼｯｸM-PRO"/>
      <family val="3"/>
      <charset val="128"/>
    </font>
    <font>
      <sz val="9"/>
      <color theme="1"/>
      <name val="HG丸ｺﾞｼｯｸM-PRO"/>
      <family val="3"/>
      <charset val="128"/>
    </font>
    <font>
      <sz val="11"/>
      <color theme="1"/>
      <name val="HG丸ｺﾞｼｯｸM-PRO"/>
      <family val="3"/>
      <charset val="128"/>
    </font>
    <font>
      <b/>
      <sz val="11"/>
      <color theme="1"/>
      <name val="HG丸ｺﾞｼｯｸM-PRO"/>
      <family val="3"/>
      <charset val="128"/>
    </font>
    <font>
      <sz val="10"/>
      <color theme="1"/>
      <name val="HG丸ｺﾞｼｯｸM-PRO"/>
      <family val="3"/>
      <charset val="128"/>
    </font>
    <font>
      <sz val="10"/>
      <color theme="0" tint="-0.499984740745262"/>
      <name val="HG丸ｺﾞｼｯｸM-PRO"/>
      <family val="3"/>
      <charset val="128"/>
    </font>
    <font>
      <sz val="8"/>
      <color theme="0" tint="-0.499984740745262"/>
      <name val="HG丸ｺﾞｼｯｸM-PRO"/>
      <family val="3"/>
      <charset val="128"/>
    </font>
    <font>
      <sz val="9"/>
      <color theme="0" tint="-0.499984740745262"/>
      <name val="HG丸ｺﾞｼｯｸM-PRO"/>
      <family val="3"/>
      <charset val="128"/>
    </font>
    <font>
      <b/>
      <sz val="9"/>
      <color theme="1"/>
      <name val="HG丸ｺﾞｼｯｸM-PRO"/>
      <family val="3"/>
      <charset val="128"/>
    </font>
    <font>
      <sz val="11"/>
      <color theme="1" tint="0.249977111117893"/>
      <name val="HG丸ｺﾞｼｯｸM-PRO"/>
      <family val="3"/>
      <charset val="128"/>
    </font>
    <font>
      <sz val="8"/>
      <color theme="1" tint="0.249977111117893"/>
      <name val="HG丸ｺﾞｼｯｸM-PRO"/>
      <family val="3"/>
      <charset val="128"/>
    </font>
    <font>
      <sz val="8"/>
      <color theme="0" tint="-0.34998626667073579"/>
      <name val="HG丸ｺﾞｼｯｸM-PRO"/>
      <family val="3"/>
      <charset val="128"/>
    </font>
    <font>
      <sz val="10"/>
      <color rgb="FF0070C0"/>
      <name val="HG丸ｺﾞｼｯｸM-PRO"/>
      <family val="3"/>
      <charset val="128"/>
    </font>
    <font>
      <sz val="9"/>
      <color rgb="FF0070C0"/>
      <name val="HG丸ｺﾞｼｯｸM-PRO"/>
      <family val="3"/>
      <charset val="128"/>
    </font>
    <font>
      <sz val="9"/>
      <color theme="4"/>
      <name val="HG丸ｺﾞｼｯｸM-PRO"/>
      <family val="3"/>
      <charset val="128"/>
    </font>
    <font>
      <b/>
      <sz val="9"/>
      <color theme="1" tint="0.249977111117893"/>
      <name val="HG丸ｺﾞｼｯｸM-PRO"/>
      <family val="3"/>
      <charset val="128"/>
    </font>
    <font>
      <b/>
      <sz val="8"/>
      <color theme="1" tint="0.249977111117893"/>
      <name val="HG丸ｺﾞｼｯｸM-PRO"/>
      <family val="3"/>
      <charset val="128"/>
    </font>
    <font>
      <sz val="9"/>
      <color theme="1" tint="0.249977111117893"/>
      <name val="HG丸ｺﾞｼｯｸM-PRO"/>
      <family val="3"/>
      <charset val="128"/>
    </font>
    <font>
      <sz val="10"/>
      <color theme="1" tint="0.249977111117893"/>
      <name val="HG丸ｺﾞｼｯｸM-PRO"/>
      <family val="3"/>
      <charset val="128"/>
    </font>
    <font>
      <sz val="11"/>
      <color theme="7" tint="-0.499984740745262"/>
      <name val="HG丸ｺﾞｼｯｸM-PRO"/>
      <family val="3"/>
      <charset val="128"/>
    </font>
    <font>
      <sz val="8"/>
      <color rgb="FF002060"/>
      <name val="HG丸ｺﾞｼｯｸM-PRO"/>
      <family val="3"/>
      <charset val="128"/>
    </font>
    <font>
      <sz val="8"/>
      <color theme="7" tint="-0.499984740745262"/>
      <name val="HG丸ｺﾞｼｯｸM-PRO"/>
      <family val="3"/>
      <charset val="128"/>
    </font>
    <font>
      <sz val="10.5"/>
      <color theme="1"/>
      <name val="HG丸ｺﾞｼｯｸM-PRO"/>
      <family val="3"/>
      <charset val="128"/>
    </font>
    <font>
      <sz val="12"/>
      <color theme="1"/>
      <name val="HG丸ｺﾞｼｯｸM-PRO"/>
      <family val="3"/>
      <charset val="128"/>
    </font>
    <font>
      <sz val="7"/>
      <color theme="0" tint="-0.499984740745262"/>
      <name val="HG丸ｺﾞｼｯｸM-PRO"/>
      <family val="3"/>
      <charset val="128"/>
    </font>
    <font>
      <sz val="12"/>
      <color theme="1" tint="0.249977111117893"/>
      <name val="HG丸ｺﾞｼｯｸM-PRO"/>
      <family val="3"/>
      <charset val="128"/>
    </font>
    <font>
      <b/>
      <sz val="16"/>
      <color theme="1" tint="0.249977111117893"/>
      <name val="HG丸ｺﾞｼｯｸM-PRO"/>
      <family val="3"/>
      <charset val="128"/>
    </font>
    <font>
      <sz val="10"/>
      <color theme="0" tint="-0.34998626667073579"/>
      <name val="ＭＳ Ｐゴシック"/>
      <family val="3"/>
      <charset val="128"/>
      <scheme val="major"/>
    </font>
    <font>
      <sz val="10"/>
      <color theme="0" tint="-0.499984740745262"/>
      <name val="ＭＳ Ｐゴシック"/>
      <family val="3"/>
      <charset val="128"/>
      <scheme val="major"/>
    </font>
    <font>
      <sz val="9"/>
      <color rgb="FF00B050"/>
      <name val="HG丸ｺﾞｼｯｸM-PRO"/>
      <family val="3"/>
      <charset val="128"/>
    </font>
    <font>
      <sz val="10"/>
      <color theme="0" tint="-0.249977111117893"/>
      <name val="ＭＳ Ｐゴシック"/>
      <family val="3"/>
      <charset val="128"/>
    </font>
    <font>
      <sz val="9"/>
      <color theme="0" tint="-0.249977111117893"/>
      <name val="ＭＳ Ｐゴシック"/>
      <family val="3"/>
      <charset val="128"/>
    </font>
    <font>
      <b/>
      <sz val="8"/>
      <name val="HG丸ｺﾞｼｯｸM-PRO"/>
      <family val="3"/>
      <charset val="128"/>
    </font>
    <font>
      <b/>
      <sz val="10"/>
      <name val="HG丸ｺﾞｼｯｸM-PRO"/>
      <family val="3"/>
      <charset val="128"/>
    </font>
    <font>
      <sz val="6"/>
      <name val="ＭＳ Ｐゴシック"/>
      <family val="2"/>
      <charset val="128"/>
      <scheme val="minor"/>
    </font>
    <font>
      <sz val="8"/>
      <name val="ＭＳ Ｐゴシック"/>
      <family val="3"/>
      <charset val="128"/>
    </font>
    <font>
      <sz val="9"/>
      <color theme="0" tint="-0.249977111117893"/>
      <name val="ＭＳ Ｐゴシック"/>
      <family val="3"/>
      <charset val="128"/>
      <scheme val="major"/>
    </font>
  </fonts>
  <fills count="23">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AEEF3"/>
        <bgColor indexed="64"/>
      </patternFill>
    </fill>
    <fill>
      <patternFill patternType="solid">
        <fgColor rgb="FFF2F2F2"/>
        <bgColor indexed="64"/>
      </patternFill>
    </fill>
    <fill>
      <patternFill patternType="solid">
        <fgColor indexed="26"/>
        <bgColor indexed="64"/>
      </patternFill>
    </fill>
  </fills>
  <borders count="184">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top/>
      <bottom style="medium">
        <color indexed="64"/>
      </bottom>
      <diagonal/>
    </border>
    <border>
      <left style="thin">
        <color indexed="64"/>
      </left>
      <right/>
      <top/>
      <bottom style="hair">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medium">
        <color indexed="64"/>
      </right>
      <top/>
      <bottom/>
      <diagonal/>
    </border>
    <border>
      <left/>
      <right/>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bottom style="hair">
        <color indexed="64"/>
      </bottom>
      <diagonal/>
    </border>
    <border>
      <left style="medium">
        <color indexed="64"/>
      </left>
      <right/>
      <top/>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hair">
        <color indexed="64"/>
      </right>
      <top/>
      <bottom/>
      <diagonal/>
    </border>
    <border>
      <left style="thin">
        <color indexed="64"/>
      </left>
      <right style="hair">
        <color indexed="64"/>
      </right>
      <top style="medium">
        <color indexed="64"/>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style="thin">
        <color indexed="64"/>
      </right>
      <top style="hair">
        <color indexed="64"/>
      </top>
      <bottom/>
      <diagonal/>
    </border>
    <border>
      <left style="medium">
        <color indexed="64"/>
      </left>
      <right/>
      <top/>
      <bottom style="hair">
        <color indexed="64"/>
      </bottom>
      <diagonal/>
    </border>
    <border>
      <left style="thin">
        <color indexed="64"/>
      </left>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top style="medium">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hair">
        <color indexed="64"/>
      </right>
      <top style="medium">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hair">
        <color indexed="64"/>
      </right>
      <top style="hair">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7"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7" fillId="0" borderId="0">
      <alignment vertical="center"/>
    </xf>
    <xf numFmtId="0" fontId="27" fillId="0" borderId="0">
      <alignment vertical="center"/>
    </xf>
    <xf numFmtId="0" fontId="27" fillId="0" borderId="0">
      <alignment vertical="center"/>
    </xf>
    <xf numFmtId="0" fontId="3" fillId="0" borderId="0">
      <alignment vertical="center"/>
    </xf>
  </cellStyleXfs>
  <cellXfs count="1223">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1" fontId="0" fillId="0" borderId="8" xfId="0" applyNumberFormat="1" applyBorder="1" applyAlignment="1">
      <alignment vertical="top" textRotation="180" shrinkToFit="1"/>
    </xf>
    <xf numFmtId="0" fontId="0" fillId="0" borderId="9" xfId="0" applyBorder="1" applyAlignment="1">
      <alignment vertical="top" textRotation="180" shrinkToFit="1"/>
    </xf>
    <xf numFmtId="181"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8"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1"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1"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9" fillId="9" borderId="34" xfId="0" applyFont="1" applyFill="1" applyBorder="1" applyAlignment="1">
      <alignment vertical="center" textRotation="180"/>
    </xf>
    <xf numFmtId="0" fontId="29" fillId="9" borderId="35" xfId="0" applyFont="1" applyFill="1" applyBorder="1" applyAlignment="1">
      <alignment vertical="center" textRotation="180"/>
    </xf>
    <xf numFmtId="0" fontId="29" fillId="9" borderId="36" xfId="0" applyFont="1" applyFill="1" applyBorder="1" applyAlignment="1">
      <alignment vertical="center" textRotation="180"/>
    </xf>
    <xf numFmtId="0" fontId="29" fillId="9" borderId="37" xfId="0" applyFont="1" applyFill="1" applyBorder="1" applyAlignment="1">
      <alignment vertical="center" textRotation="180"/>
    </xf>
    <xf numFmtId="0" fontId="29"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1"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9"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30" fillId="0" borderId="0" xfId="0" applyFont="1" applyAlignment="1">
      <alignment horizontal="center" vertical="center" shrinkToFit="1"/>
    </xf>
    <xf numFmtId="0" fontId="32" fillId="15" borderId="0" xfId="0" applyFont="1" applyFill="1" applyAlignment="1">
      <alignment horizontal="center" vertical="center"/>
    </xf>
    <xf numFmtId="0" fontId="6" fillId="15" borderId="0" xfId="16" applyFont="1" applyFill="1" applyAlignment="1" applyProtection="1">
      <alignment horizontal="center" vertical="center"/>
      <protection locked="0"/>
    </xf>
    <xf numFmtId="0" fontId="33" fillId="0" borderId="0" xfId="0" applyFont="1">
      <alignment vertical="center"/>
    </xf>
    <xf numFmtId="0" fontId="34" fillId="0" borderId="0" xfId="0" applyFont="1" applyAlignment="1">
      <alignment vertical="center" wrapText="1"/>
    </xf>
    <xf numFmtId="0" fontId="35" fillId="0" borderId="0" xfId="0" applyFont="1" applyAlignment="1">
      <alignment horizontal="center" vertical="center" wrapText="1"/>
    </xf>
    <xf numFmtId="0" fontId="36" fillId="15" borderId="0" xfId="0" applyFont="1" applyFill="1">
      <alignment vertical="center"/>
    </xf>
    <xf numFmtId="0" fontId="9" fillId="15" borderId="0" xfId="0" applyFont="1" applyFill="1">
      <alignment vertical="center"/>
    </xf>
    <xf numFmtId="0" fontId="9" fillId="0" borderId="0" xfId="0" applyFont="1">
      <alignment vertical="center"/>
    </xf>
    <xf numFmtId="0" fontId="8" fillId="0" borderId="0" xfId="0" applyFont="1">
      <alignment vertical="center"/>
    </xf>
    <xf numFmtId="0" fontId="6" fillId="15" borderId="0" xfId="0" applyFont="1" applyFill="1" applyAlignment="1">
      <alignment vertical="center" shrinkToFit="1"/>
    </xf>
    <xf numFmtId="0" fontId="9" fillId="15" borderId="0" xfId="0" applyFont="1" applyFill="1" applyAlignment="1">
      <alignment horizontal="left" vertical="center" shrinkToFit="1"/>
    </xf>
    <xf numFmtId="0" fontId="9" fillId="15" borderId="0" xfId="0" applyFont="1" applyFill="1" applyAlignment="1">
      <alignment horizontal="left" vertical="center" wrapText="1"/>
    </xf>
    <xf numFmtId="0" fontId="7" fillId="15" borderId="0" xfId="0" applyFont="1" applyFill="1" applyAlignment="1" applyProtection="1">
      <alignment horizontal="left" vertical="center" shrinkToFit="1"/>
      <protection locked="0"/>
    </xf>
    <xf numFmtId="0" fontId="7" fillId="15" borderId="0" xfId="0" applyFont="1" applyFill="1" applyAlignment="1">
      <alignment horizontal="left" vertical="center" shrinkToFit="1"/>
    </xf>
    <xf numFmtId="0" fontId="7" fillId="15" borderId="0" xfId="0" applyFont="1" applyFill="1" applyAlignment="1">
      <alignment vertical="center" shrinkToFit="1"/>
    </xf>
    <xf numFmtId="0" fontId="8" fillId="15" borderId="0" xfId="0" applyFont="1" applyFill="1">
      <alignment vertical="center"/>
    </xf>
    <xf numFmtId="0" fontId="37" fillId="15" borderId="0" xfId="0" applyFont="1" applyFill="1">
      <alignment vertical="center"/>
    </xf>
    <xf numFmtId="0" fontId="38" fillId="15" borderId="0" xfId="0" applyFont="1" applyFill="1" applyAlignment="1">
      <alignment vertical="center" textRotation="255"/>
    </xf>
    <xf numFmtId="0" fontId="8" fillId="15" borderId="0" xfId="0" applyFont="1" applyFill="1" applyAlignment="1">
      <alignment horizontal="left" vertical="center"/>
    </xf>
    <xf numFmtId="0" fontId="9" fillId="15" borderId="0" xfId="0" applyFont="1" applyFill="1" applyAlignment="1">
      <alignment vertical="top" wrapText="1"/>
    </xf>
    <xf numFmtId="0" fontId="11" fillId="15" borderId="0" xfId="0" applyFont="1" applyFill="1" applyAlignment="1">
      <alignment vertical="center" shrinkToFit="1"/>
    </xf>
    <xf numFmtId="0" fontId="38" fillId="15" borderId="0" xfId="0" applyFont="1" applyFill="1" applyAlignment="1">
      <alignment vertical="center" wrapText="1"/>
    </xf>
    <xf numFmtId="0" fontId="12" fillId="15" borderId="0" xfId="0" applyFont="1" applyFill="1" applyAlignment="1">
      <alignment vertical="center" shrinkToFit="1"/>
    </xf>
    <xf numFmtId="0" fontId="7" fillId="0" borderId="0" xfId="0" applyFont="1" applyAlignment="1">
      <alignment horizontal="left" vertical="center"/>
    </xf>
    <xf numFmtId="0" fontId="39" fillId="0" borderId="0" xfId="0" applyFont="1" applyAlignment="1">
      <alignment horizontal="left" vertical="center"/>
    </xf>
    <xf numFmtId="0" fontId="13" fillId="0" borderId="0" xfId="0" applyFont="1">
      <alignment vertical="center"/>
    </xf>
    <xf numFmtId="0" fontId="39" fillId="0" borderId="0" xfId="0" applyFont="1" applyAlignment="1">
      <alignment horizontal="right" vertical="center"/>
    </xf>
    <xf numFmtId="0" fontId="37" fillId="0" borderId="0" xfId="16" applyFont="1" applyAlignment="1">
      <alignment horizontal="right" vertical="center"/>
    </xf>
    <xf numFmtId="0" fontId="40" fillId="16" borderId="0" xfId="0" applyFont="1" applyFill="1">
      <alignment vertical="center"/>
    </xf>
    <xf numFmtId="0" fontId="41" fillId="15" borderId="0" xfId="0" applyFont="1" applyFill="1" applyAlignment="1">
      <alignment horizontal="center" vertical="center" wrapText="1" shrinkToFit="1"/>
    </xf>
    <xf numFmtId="0" fontId="34" fillId="0" borderId="0" xfId="0" applyFont="1">
      <alignment vertical="center"/>
    </xf>
    <xf numFmtId="0" fontId="14" fillId="15" borderId="0" xfId="0" applyFont="1" applyFill="1" applyAlignment="1" applyProtection="1">
      <alignment vertical="center" shrinkToFit="1"/>
      <protection locked="0"/>
    </xf>
    <xf numFmtId="0" fontId="42" fillId="15" borderId="0" xfId="0" applyFont="1" applyFill="1" applyAlignment="1">
      <alignment horizontal="left" vertical="center" shrinkToFit="1"/>
    </xf>
    <xf numFmtId="0" fontId="42" fillId="15" borderId="68" xfId="0" applyFont="1" applyFill="1" applyBorder="1">
      <alignment vertical="center"/>
    </xf>
    <xf numFmtId="0" fontId="34" fillId="0" borderId="0" xfId="0" applyFont="1" applyAlignment="1">
      <alignment horizontal="left" vertical="center" wrapText="1"/>
    </xf>
    <xf numFmtId="0" fontId="14" fillId="15" borderId="0" xfId="0" applyFont="1" applyFill="1" applyAlignment="1">
      <alignment horizontal="right" vertical="top"/>
    </xf>
    <xf numFmtId="0" fontId="12" fillId="0" borderId="0" xfId="0" applyFont="1">
      <alignment vertical="center"/>
    </xf>
    <xf numFmtId="0" fontId="7" fillId="15" borderId="0" xfId="0" applyFont="1" applyFill="1">
      <alignment vertical="center"/>
    </xf>
    <xf numFmtId="0" fontId="32" fillId="15" borderId="0" xfId="0" applyFont="1" applyFill="1">
      <alignment vertical="center"/>
    </xf>
    <xf numFmtId="0" fontId="7" fillId="0" borderId="0" xfId="0" applyFont="1">
      <alignment vertical="center"/>
    </xf>
    <xf numFmtId="0" fontId="14" fillId="15" borderId="0" xfId="0" applyFont="1" applyFill="1">
      <alignment vertical="center"/>
    </xf>
    <xf numFmtId="0" fontId="33" fillId="15" borderId="0" xfId="0" applyFont="1" applyFill="1">
      <alignment vertical="center"/>
    </xf>
    <xf numFmtId="0" fontId="14" fillId="0" borderId="0" xfId="0" applyFont="1">
      <alignment vertical="center"/>
    </xf>
    <xf numFmtId="0" fontId="33" fillId="15" borderId="11" xfId="0" applyFont="1" applyFill="1" applyBorder="1">
      <alignment vertical="center"/>
    </xf>
    <xf numFmtId="0" fontId="33" fillId="15" borderId="12" xfId="0" applyFont="1" applyFill="1" applyBorder="1">
      <alignment vertical="center"/>
    </xf>
    <xf numFmtId="0" fontId="33" fillId="15" borderId="69" xfId="0" applyFont="1" applyFill="1" applyBorder="1" applyAlignment="1">
      <alignment horizontal="center" vertical="center"/>
    </xf>
    <xf numFmtId="0" fontId="33" fillId="15" borderId="70" xfId="0" applyFont="1" applyFill="1" applyBorder="1" applyAlignment="1">
      <alignment horizontal="center" vertical="center" wrapText="1"/>
    </xf>
    <xf numFmtId="0" fontId="33" fillId="15" borderId="71" xfId="0" applyFont="1" applyFill="1" applyBorder="1" applyAlignment="1">
      <alignment horizontal="center" vertical="center" wrapText="1"/>
    </xf>
    <xf numFmtId="0" fontId="33" fillId="15" borderId="72" xfId="0" applyFont="1" applyFill="1" applyBorder="1" applyAlignment="1">
      <alignment horizontal="center" vertical="center"/>
    </xf>
    <xf numFmtId="38" fontId="33" fillId="15" borderId="37" xfId="3" applyFont="1" applyFill="1" applyBorder="1" applyAlignment="1">
      <alignment horizontal="right" vertical="center" wrapText="1"/>
    </xf>
    <xf numFmtId="0" fontId="33" fillId="15" borderId="73" xfId="0" applyFont="1" applyFill="1" applyBorder="1" applyAlignment="1">
      <alignment horizontal="center" vertical="center"/>
    </xf>
    <xf numFmtId="38" fontId="33" fillId="15" borderId="66" xfId="3" applyFont="1" applyFill="1" applyBorder="1" applyAlignment="1">
      <alignment horizontal="right" vertical="center" wrapText="1"/>
    </xf>
    <xf numFmtId="0" fontId="33" fillId="15" borderId="74" xfId="0" applyFont="1" applyFill="1" applyBorder="1" applyAlignment="1">
      <alignment horizontal="center" vertical="center"/>
    </xf>
    <xf numFmtId="38" fontId="14" fillId="15" borderId="75" xfId="3" applyFont="1" applyFill="1" applyBorder="1" applyAlignment="1">
      <alignment horizontal="right" vertical="center"/>
    </xf>
    <xf numFmtId="0" fontId="14" fillId="15" borderId="76" xfId="0" applyFont="1" applyFill="1" applyBorder="1" applyAlignment="1">
      <alignment horizontal="right" vertical="center"/>
    </xf>
    <xf numFmtId="38" fontId="14" fillId="15" borderId="77" xfId="3" applyFont="1" applyFill="1" applyBorder="1" applyAlignment="1">
      <alignment horizontal="right" vertical="center"/>
    </xf>
    <xf numFmtId="38" fontId="33" fillId="15" borderId="78" xfId="3" applyFont="1" applyFill="1" applyBorder="1" applyAlignment="1">
      <alignment horizontal="center" vertical="center"/>
    </xf>
    <xf numFmtId="0" fontId="32" fillId="15" borderId="0" xfId="0" applyFont="1" applyFill="1" applyAlignment="1">
      <alignment horizontal="left" vertical="center"/>
    </xf>
    <xf numFmtId="0" fontId="7" fillId="15" borderId="0" xfId="0" applyFont="1" applyFill="1" applyAlignment="1">
      <alignment horizontal="right" vertical="center"/>
    </xf>
    <xf numFmtId="0" fontId="32" fillId="15" borderId="0" xfId="0" applyFont="1" applyFill="1" applyAlignment="1">
      <alignment horizontal="right" vertical="center"/>
    </xf>
    <xf numFmtId="3" fontId="32" fillId="15" borderId="0" xfId="0" applyNumberFormat="1" applyFont="1" applyFill="1">
      <alignment vertical="center"/>
    </xf>
    <xf numFmtId="178" fontId="33" fillId="15" borderId="80" xfId="0" applyNumberFormat="1" applyFont="1" applyFill="1" applyBorder="1" applyAlignment="1">
      <alignment horizontal="right" vertical="center"/>
    </xf>
    <xf numFmtId="0" fontId="33" fillId="15" borderId="0" xfId="0" applyFont="1" applyFill="1" applyAlignment="1">
      <alignment horizontal="center" vertical="center"/>
    </xf>
    <xf numFmtId="38" fontId="33" fillId="15" borderId="0" xfId="0" applyNumberFormat="1" applyFont="1" applyFill="1" applyAlignment="1">
      <alignment horizontal="right" vertical="center"/>
    </xf>
    <xf numFmtId="184" fontId="33" fillId="15" borderId="81" xfId="0" applyNumberFormat="1" applyFont="1" applyFill="1" applyBorder="1" applyAlignment="1">
      <alignment horizontal="right" vertical="center"/>
    </xf>
    <xf numFmtId="178" fontId="33" fillId="15" borderId="82" xfId="0" applyNumberFormat="1" applyFont="1" applyFill="1" applyBorder="1" applyAlignment="1">
      <alignment horizontal="right" vertical="center"/>
    </xf>
    <xf numFmtId="38" fontId="32" fillId="15" borderId="0" xfId="0" applyNumberFormat="1" applyFont="1" applyFill="1" applyAlignment="1">
      <alignment horizontal="right" vertical="center"/>
    </xf>
    <xf numFmtId="0" fontId="8" fillId="0" borderId="0" xfId="0" applyFont="1" applyAlignment="1">
      <alignment horizontal="left" vertical="center"/>
    </xf>
    <xf numFmtId="0" fontId="15" fillId="0" borderId="0" xfId="0" applyFont="1" applyAlignment="1">
      <alignment horizontal="right" vertical="top"/>
    </xf>
    <xf numFmtId="0" fontId="14" fillId="0" borderId="0" xfId="0" applyFont="1" applyAlignment="1">
      <alignment horizontal="right" vertical="top"/>
    </xf>
    <xf numFmtId="0" fontId="8" fillId="0" borderId="88" xfId="0" applyFont="1" applyBorder="1">
      <alignment vertical="center"/>
    </xf>
    <xf numFmtId="0" fontId="7" fillId="0" borderId="89" xfId="0" applyFont="1" applyBorder="1">
      <alignment vertical="center"/>
    </xf>
    <xf numFmtId="0" fontId="7" fillId="15" borderId="0" xfId="0" applyFont="1" applyFill="1" applyAlignment="1" applyProtection="1">
      <alignment horizontal="center" vertical="center" wrapText="1"/>
      <protection locked="0"/>
    </xf>
    <xf numFmtId="0" fontId="14" fillId="15" borderId="0" xfId="0" applyFont="1" applyFill="1" applyAlignment="1" applyProtection="1">
      <alignment vertical="center" wrapText="1"/>
      <protection locked="0"/>
    </xf>
    <xf numFmtId="0" fontId="14" fillId="15" borderId="0" xfId="0" applyFont="1" applyFill="1" applyAlignment="1" applyProtection="1">
      <alignment horizontal="center" vertical="center"/>
      <protection locked="0"/>
    </xf>
    <xf numFmtId="0" fontId="7" fillId="0" borderId="75" xfId="0" applyFont="1" applyBorder="1">
      <alignment vertical="center"/>
    </xf>
    <xf numFmtId="0" fontId="8" fillId="0" borderId="0" xfId="0" applyFont="1" applyAlignment="1">
      <alignment horizontal="center" vertical="center" textRotation="255"/>
    </xf>
    <xf numFmtId="0" fontId="7" fillId="15" borderId="0" xfId="0" applyFont="1" applyFill="1" applyAlignment="1">
      <alignment horizontal="center" vertical="center"/>
    </xf>
    <xf numFmtId="0" fontId="7" fillId="0" borderId="0" xfId="0" applyFont="1" applyAlignment="1">
      <alignment horizontal="center" vertical="center"/>
    </xf>
    <xf numFmtId="0" fontId="14" fillId="0" borderId="0" xfId="0" applyFont="1" applyAlignment="1">
      <alignment horizontal="center" vertical="center" wrapText="1" shrinkToFit="1"/>
    </xf>
    <xf numFmtId="0" fontId="8" fillId="15" borderId="0" xfId="0" applyFont="1" applyFill="1" applyAlignment="1">
      <alignment horizontal="center" vertical="center" textRotation="255"/>
    </xf>
    <xf numFmtId="0" fontId="14" fillId="15" borderId="0" xfId="0" applyFont="1" applyFill="1" applyAlignment="1">
      <alignment horizontal="center" vertical="center"/>
    </xf>
    <xf numFmtId="177" fontId="44" fillId="15" borderId="0" xfId="0" applyNumberFormat="1" applyFont="1" applyFill="1" applyAlignment="1">
      <alignment horizontal="center" vertical="center" shrinkToFit="1"/>
    </xf>
    <xf numFmtId="177" fontId="45" fillId="15" borderId="0" xfId="0" applyNumberFormat="1" applyFont="1" applyFill="1" applyAlignment="1">
      <alignment horizontal="center" vertical="center" shrinkToFit="1"/>
    </xf>
    <xf numFmtId="0" fontId="7" fillId="15" borderId="0" xfId="0" applyFont="1" applyFill="1" applyAlignment="1">
      <alignment vertical="center" wrapText="1" shrinkToFit="1"/>
    </xf>
    <xf numFmtId="0" fontId="46" fillId="15" borderId="0" xfId="0" applyFont="1" applyFill="1" applyAlignment="1" applyProtection="1">
      <alignment vertical="center" wrapText="1"/>
      <protection locked="0"/>
    </xf>
    <xf numFmtId="0" fontId="16" fillId="15" borderId="0" xfId="0" applyFont="1" applyFill="1">
      <alignment vertical="center"/>
    </xf>
    <xf numFmtId="0" fontId="8" fillId="15" borderId="68" xfId="0" applyFont="1" applyFill="1" applyBorder="1">
      <alignment vertical="center"/>
    </xf>
    <xf numFmtId="0" fontId="14" fillId="0" borderId="90" xfId="0" applyFont="1" applyBorder="1">
      <alignment vertical="center"/>
    </xf>
    <xf numFmtId="0" fontId="7" fillId="0" borderId="90" xfId="0" applyFont="1" applyBorder="1">
      <alignment vertical="center"/>
    </xf>
    <xf numFmtId="0" fontId="8" fillId="0" borderId="90" xfId="0" applyFont="1" applyBorder="1">
      <alignment vertical="center"/>
    </xf>
    <xf numFmtId="0" fontId="14" fillId="0" borderId="91" xfId="0" applyFont="1" applyBorder="1">
      <alignment vertical="center"/>
    </xf>
    <xf numFmtId="0" fontId="7" fillId="0" borderId="92" xfId="0" applyFont="1" applyBorder="1">
      <alignment vertical="center"/>
    </xf>
    <xf numFmtId="0" fontId="8" fillId="15" borderId="88" xfId="0" applyFont="1" applyFill="1" applyBorder="1">
      <alignment vertical="center"/>
    </xf>
    <xf numFmtId="0" fontId="14" fillId="0" borderId="93" xfId="0" applyFont="1" applyBorder="1">
      <alignment vertical="center"/>
    </xf>
    <xf numFmtId="0" fontId="8" fillId="0" borderId="95" xfId="0" applyFont="1" applyBorder="1">
      <alignment vertical="center"/>
    </xf>
    <xf numFmtId="0" fontId="34" fillId="15" borderId="0" xfId="0" applyFont="1" applyFill="1" applyAlignment="1">
      <alignment horizontal="center" vertical="center" wrapText="1"/>
    </xf>
    <xf numFmtId="0" fontId="30" fillId="15" borderId="0" xfId="0" applyFont="1" applyFill="1" applyAlignment="1">
      <alignment horizontal="center" vertical="center" shrinkToFit="1"/>
    </xf>
    <xf numFmtId="0" fontId="7" fillId="15" borderId="0" xfId="16" applyFont="1" applyFill="1" applyProtection="1">
      <alignment vertical="center"/>
      <protection locked="0"/>
    </xf>
    <xf numFmtId="0" fontId="32" fillId="0" borderId="0" xfId="0" applyFont="1">
      <alignment vertical="center"/>
    </xf>
    <xf numFmtId="0" fontId="8" fillId="15" borderId="0" xfId="16" applyFont="1" applyFill="1" applyProtection="1">
      <alignment vertical="center"/>
      <protection locked="0"/>
    </xf>
    <xf numFmtId="0" fontId="17" fillId="15" borderId="0" xfId="16" applyFont="1" applyFill="1" applyAlignment="1" applyProtection="1">
      <alignment horizontal="center" vertical="center"/>
      <protection locked="0"/>
    </xf>
    <xf numFmtId="0" fontId="7" fillId="15" borderId="0" xfId="16" applyFont="1" applyFill="1" applyAlignment="1" applyProtection="1">
      <alignment horizontal="center" vertical="center"/>
      <protection locked="0"/>
    </xf>
    <xf numFmtId="0" fontId="17" fillId="15" borderId="0" xfId="16" applyFont="1" applyFill="1" applyProtection="1">
      <alignment vertical="center"/>
      <protection locked="0"/>
    </xf>
    <xf numFmtId="0" fontId="14" fillId="15" borderId="89" xfId="16" applyFont="1" applyFill="1" applyBorder="1" applyProtection="1">
      <alignment vertical="center"/>
      <protection locked="0"/>
    </xf>
    <xf numFmtId="0" fontId="14" fillId="15" borderId="0" xfId="16" applyFont="1" applyFill="1" applyProtection="1">
      <alignment vertical="center"/>
      <protection locked="0"/>
    </xf>
    <xf numFmtId="12" fontId="33" fillId="15" borderId="96" xfId="0" applyNumberFormat="1" applyFont="1" applyFill="1" applyBorder="1" applyAlignment="1">
      <alignment horizontal="center" vertical="center"/>
    </xf>
    <xf numFmtId="0" fontId="8" fillId="15" borderId="0" xfId="0" applyFont="1" applyFill="1" applyAlignment="1">
      <alignment horizontal="right" vertical="center"/>
    </xf>
    <xf numFmtId="0" fontId="8" fillId="15" borderId="0" xfId="16" applyFont="1" applyFill="1" applyAlignment="1" applyProtection="1">
      <alignment horizontal="center" vertical="center"/>
      <protection locked="0"/>
    </xf>
    <xf numFmtId="0" fontId="47" fillId="15" borderId="0" xfId="0" applyFont="1" applyFill="1" applyAlignment="1">
      <alignment horizontal="center" vertical="center" shrinkToFit="1"/>
    </xf>
    <xf numFmtId="0" fontId="51" fillId="15" borderId="0" xfId="0" applyFont="1" applyFill="1" applyAlignment="1">
      <alignment horizontal="center" vertical="center" wrapText="1" shrinkToFit="1"/>
    </xf>
    <xf numFmtId="0" fontId="30" fillId="15" borderId="0" xfId="0" applyFont="1" applyFill="1" applyAlignment="1">
      <alignment horizontal="center" vertical="center"/>
    </xf>
    <xf numFmtId="0" fontId="47" fillId="15" borderId="0" xfId="0" applyFont="1" applyFill="1" applyAlignment="1">
      <alignment horizontal="center" vertical="center" wrapText="1" shrinkToFit="1"/>
    </xf>
    <xf numFmtId="0" fontId="40" fillId="15" borderId="0" xfId="0" applyFont="1" applyFill="1">
      <alignment vertical="center"/>
    </xf>
    <xf numFmtId="0" fontId="14" fillId="15" borderId="0" xfId="0" applyFont="1" applyFill="1" applyAlignment="1">
      <alignment horizontal="right" vertical="center" shrinkToFit="1"/>
    </xf>
    <xf numFmtId="0" fontId="14" fillId="15" borderId="0" xfId="0" applyFont="1" applyFill="1" applyAlignment="1">
      <alignment horizontal="center" vertical="center" shrinkToFit="1"/>
    </xf>
    <xf numFmtId="0" fontId="34" fillId="15" borderId="0" xfId="0" applyFont="1" applyFill="1" applyAlignment="1">
      <alignment horizontal="left" vertical="center" wrapText="1"/>
    </xf>
    <xf numFmtId="0" fontId="48" fillId="15" borderId="0" xfId="0" applyFont="1" applyFill="1" applyAlignment="1">
      <alignment horizontal="center" vertical="center" wrapText="1" shrinkToFit="1"/>
    </xf>
    <xf numFmtId="0" fontId="19" fillId="0" borderId="0" xfId="0" applyFont="1">
      <alignment vertical="center"/>
    </xf>
    <xf numFmtId="0" fontId="42" fillId="15" borderId="0" xfId="0" applyFont="1" applyFill="1" applyAlignment="1">
      <alignment horizontal="center" vertical="center" wrapText="1" shrinkToFit="1"/>
    </xf>
    <xf numFmtId="0" fontId="32" fillId="15" borderId="0" xfId="0" applyFont="1" applyFill="1" applyAlignment="1">
      <alignment horizontal="center" vertical="center" wrapText="1"/>
    </xf>
    <xf numFmtId="0" fontId="52" fillId="15" borderId="0" xfId="0" applyFont="1" applyFill="1" applyAlignment="1">
      <alignment horizontal="center" vertical="center"/>
    </xf>
    <xf numFmtId="0" fontId="53" fillId="15" borderId="0" xfId="0" applyFont="1" applyFill="1" applyAlignment="1">
      <alignment horizontal="center" vertical="center" wrapText="1" shrinkToFit="1"/>
    </xf>
    <xf numFmtId="0" fontId="20" fillId="0" borderId="0" xfId="0" applyFont="1">
      <alignment vertical="center"/>
    </xf>
    <xf numFmtId="0" fontId="34" fillId="15" borderId="0" xfId="0" applyFont="1" applyFill="1" applyAlignment="1">
      <alignment vertical="center" wrapText="1"/>
    </xf>
    <xf numFmtId="0" fontId="32" fillId="0" borderId="0" xfId="0" applyFont="1" applyAlignment="1">
      <alignment horizontal="center" vertical="center" wrapText="1"/>
    </xf>
    <xf numFmtId="0" fontId="32" fillId="0" borderId="0" xfId="0" applyFont="1" applyAlignment="1">
      <alignment horizontal="left" vertical="center" wrapText="1"/>
    </xf>
    <xf numFmtId="0" fontId="32" fillId="0" borderId="0" xfId="0" applyFont="1" applyAlignment="1">
      <alignment vertical="center" wrapText="1"/>
    </xf>
    <xf numFmtId="0" fontId="36" fillId="0" borderId="0" xfId="0" applyFont="1">
      <alignment vertical="center"/>
    </xf>
    <xf numFmtId="0" fontId="33" fillId="0" borderId="0" xfId="0" applyFont="1" applyAlignment="1">
      <alignment horizontal="center" vertical="center"/>
    </xf>
    <xf numFmtId="0" fontId="33" fillId="0" borderId="0" xfId="0" applyFont="1" applyAlignment="1">
      <alignment horizontal="right" vertical="center"/>
    </xf>
    <xf numFmtId="0" fontId="37" fillId="0" borderId="0" xfId="0" applyFont="1" applyAlignment="1">
      <alignment horizontal="left" vertical="center"/>
    </xf>
    <xf numFmtId="0" fontId="36" fillId="0" borderId="0" xfId="0" applyFont="1" applyAlignment="1">
      <alignment horizontal="left" vertical="center"/>
    </xf>
    <xf numFmtId="0" fontId="54" fillId="0" borderId="0" xfId="0" applyFont="1" applyAlignment="1">
      <alignment horizontal="right" vertical="center"/>
    </xf>
    <xf numFmtId="0" fontId="36" fillId="0" borderId="0" xfId="0" applyFont="1" applyAlignment="1">
      <alignment horizontal="center" vertical="center"/>
    </xf>
    <xf numFmtId="0" fontId="36" fillId="0" borderId="2" xfId="0" applyFont="1" applyBorder="1" applyAlignment="1">
      <alignment vertical="center" shrinkToFit="1"/>
    </xf>
    <xf numFmtId="0" fontId="36" fillId="0" borderId="3" xfId="0" applyFont="1" applyBorder="1" applyAlignment="1">
      <alignment vertical="center" shrinkToFit="1"/>
    </xf>
    <xf numFmtId="0" fontId="36" fillId="0" borderId="26" xfId="0" applyFont="1" applyBorder="1" applyAlignment="1">
      <alignment vertical="center" shrinkToFit="1"/>
    </xf>
    <xf numFmtId="0" fontId="36" fillId="0" borderId="10" xfId="0" applyFont="1" applyBorder="1" applyAlignment="1">
      <alignment vertical="center" shrinkToFit="1"/>
    </xf>
    <xf numFmtId="0" fontId="36" fillId="0" borderId="4" xfId="0" applyFont="1" applyBorder="1" applyAlignment="1">
      <alignment vertical="center" shrinkToFit="1"/>
    </xf>
    <xf numFmtId="0" fontId="36" fillId="0" borderId="27" xfId="0" applyFont="1" applyBorder="1" applyAlignment="1">
      <alignment vertical="center" shrinkToFit="1"/>
    </xf>
    <xf numFmtId="181" fontId="21" fillId="0" borderId="8" xfId="0" applyNumberFormat="1" applyFont="1" applyBorder="1" applyAlignment="1">
      <alignment horizontal="right" vertical="center" shrinkToFit="1"/>
    </xf>
    <xf numFmtId="0" fontId="36" fillId="0" borderId="1" xfId="0" applyFont="1" applyBorder="1" applyAlignment="1">
      <alignment vertical="center" shrinkToFit="1"/>
    </xf>
    <xf numFmtId="0" fontId="36" fillId="0" borderId="28" xfId="0" applyFont="1" applyBorder="1" applyAlignment="1">
      <alignment vertical="center" shrinkToFit="1"/>
    </xf>
    <xf numFmtId="0" fontId="55" fillId="0" borderId="0" xfId="0" applyFont="1" applyAlignment="1">
      <alignment horizontal="left" vertical="center" wrapText="1"/>
    </xf>
    <xf numFmtId="0" fontId="22" fillId="0" borderId="0" xfId="7" applyFont="1" applyAlignment="1">
      <alignment vertical="center" wrapText="1"/>
    </xf>
    <xf numFmtId="0" fontId="56" fillId="0" borderId="0" xfId="0" applyFont="1" applyAlignment="1">
      <alignment vertical="top"/>
    </xf>
    <xf numFmtId="38" fontId="33" fillId="0" borderId="51" xfId="3" applyFont="1" applyFill="1" applyBorder="1" applyAlignment="1">
      <alignment horizontal="right" vertical="center"/>
    </xf>
    <xf numFmtId="38" fontId="33" fillId="0" borderId="110" xfId="3" applyFont="1" applyFill="1" applyBorder="1" applyAlignment="1">
      <alignment horizontal="right" vertical="center"/>
    </xf>
    <xf numFmtId="0" fontId="6" fillId="0" borderId="0" xfId="7" applyFont="1">
      <alignment vertical="center"/>
    </xf>
    <xf numFmtId="0" fontId="6" fillId="0" borderId="0" xfId="7" applyFont="1" applyAlignment="1">
      <alignment horizontal="center" vertical="center"/>
    </xf>
    <xf numFmtId="0" fontId="6" fillId="0" borderId="0" xfId="7" applyFont="1" applyAlignment="1">
      <alignment horizontal="left" vertical="center"/>
    </xf>
    <xf numFmtId="185" fontId="14" fillId="0" borderId="111" xfId="7" applyNumberFormat="1" applyFont="1" applyBorder="1" applyAlignment="1">
      <alignment horizontal="center" vertical="center"/>
    </xf>
    <xf numFmtId="0" fontId="14" fillId="0" borderId="111" xfId="7" applyFont="1" applyBorder="1" applyAlignment="1">
      <alignment horizontal="center" vertical="center"/>
    </xf>
    <xf numFmtId="0" fontId="14" fillId="0" borderId="0" xfId="7" applyFont="1">
      <alignment vertical="center"/>
    </xf>
    <xf numFmtId="0" fontId="23" fillId="0" borderId="0" xfId="7" applyFont="1">
      <alignment vertical="center"/>
    </xf>
    <xf numFmtId="0" fontId="17" fillId="0" borderId="92" xfId="0" applyFont="1" applyBorder="1" applyAlignment="1">
      <alignment horizontal="center" vertical="center"/>
    </xf>
    <xf numFmtId="0" fontId="31" fillId="15" borderId="0" xfId="0" applyFont="1" applyFill="1" applyAlignment="1">
      <alignment horizontal="center" vertical="center" wrapText="1" shrinkToFit="1"/>
    </xf>
    <xf numFmtId="0" fontId="38" fillId="0" borderId="0" xfId="0" applyFont="1" applyAlignment="1">
      <alignment vertical="top" wrapText="1"/>
    </xf>
    <xf numFmtId="0" fontId="7" fillId="15" borderId="75" xfId="0" applyFont="1" applyFill="1" applyBorder="1">
      <alignment vertical="center"/>
    </xf>
    <xf numFmtId="0" fontId="8" fillId="15" borderId="0" xfId="0" applyFont="1" applyFill="1" applyAlignment="1">
      <alignment horizontal="distributed" vertical="center"/>
    </xf>
    <xf numFmtId="0" fontId="6" fillId="15" borderId="0" xfId="0" applyFont="1" applyFill="1" applyAlignment="1">
      <alignment horizontal="left" vertical="center" shrinkToFit="1"/>
    </xf>
    <xf numFmtId="0" fontId="38" fillId="15" borderId="0" xfId="0" applyFont="1" applyFill="1" applyAlignment="1">
      <alignment vertical="top" wrapText="1"/>
    </xf>
    <xf numFmtId="0" fontId="9" fillId="15" borderId="0" xfId="0" applyFont="1" applyFill="1" applyAlignment="1">
      <alignment horizontal="center" vertical="center"/>
    </xf>
    <xf numFmtId="0" fontId="14" fillId="0" borderId="5" xfId="7" applyFont="1" applyBorder="1" applyAlignment="1">
      <alignment horizontal="center" vertical="center"/>
    </xf>
    <xf numFmtId="0" fontId="14" fillId="0" borderId="6" xfId="7" applyFont="1" applyBorder="1" applyAlignment="1">
      <alignment horizontal="center" vertical="center"/>
    </xf>
    <xf numFmtId="0" fontId="7" fillId="0" borderId="92" xfId="0" applyFont="1" applyBorder="1" applyAlignment="1">
      <alignment horizontal="center" vertical="center"/>
    </xf>
    <xf numFmtId="0" fontId="7" fillId="0" borderId="90" xfId="0" applyFont="1" applyBorder="1" applyAlignment="1">
      <alignment horizontal="center" vertical="center"/>
    </xf>
    <xf numFmtId="0" fontId="7" fillId="15" borderId="89" xfId="0" applyFont="1" applyFill="1" applyBorder="1">
      <alignment vertical="center"/>
    </xf>
    <xf numFmtId="0" fontId="14" fillId="15" borderId="0" xfId="0" applyFont="1" applyFill="1" applyAlignment="1">
      <alignment horizontal="right" vertical="center"/>
    </xf>
    <xf numFmtId="0" fontId="42" fillId="18" borderId="49" xfId="0" applyFont="1" applyFill="1" applyBorder="1" applyAlignment="1">
      <alignment vertical="center" shrinkToFit="1"/>
    </xf>
    <xf numFmtId="0" fontId="42" fillId="18" borderId="112" xfId="0" applyFont="1" applyFill="1" applyBorder="1" applyAlignment="1">
      <alignment vertical="center" shrinkToFit="1"/>
    </xf>
    <xf numFmtId="0" fontId="8" fillId="0" borderId="0" xfId="16" applyFont="1" applyProtection="1">
      <alignment vertical="center"/>
      <protection locked="0"/>
    </xf>
    <xf numFmtId="0" fontId="42" fillId="15" borderId="0" xfId="0" applyFont="1" applyFill="1" applyAlignment="1">
      <alignment vertical="center" shrinkToFit="1"/>
    </xf>
    <xf numFmtId="0" fontId="42" fillId="15" borderId="105" xfId="0" applyFont="1" applyFill="1" applyBorder="1" applyAlignment="1">
      <alignment vertical="center" shrinkToFit="1"/>
    </xf>
    <xf numFmtId="0" fontId="42" fillId="18" borderId="0" xfId="0" applyFont="1" applyFill="1" applyAlignment="1">
      <alignment vertical="center" shrinkToFit="1"/>
    </xf>
    <xf numFmtId="0" fontId="42" fillId="18" borderId="88" xfId="0" applyFont="1" applyFill="1" applyBorder="1" applyAlignment="1">
      <alignment vertical="center" shrinkToFit="1"/>
    </xf>
    <xf numFmtId="0" fontId="42" fillId="18" borderId="85" xfId="0" applyFont="1" applyFill="1" applyBorder="1" applyAlignment="1">
      <alignment vertical="center" shrinkToFit="1"/>
    </xf>
    <xf numFmtId="0" fontId="42" fillId="18" borderId="86" xfId="0" applyFont="1" applyFill="1" applyBorder="1" applyAlignment="1">
      <alignment vertical="center" shrinkToFit="1"/>
    </xf>
    <xf numFmtId="0" fontId="6" fillId="15" borderId="0" xfId="0" applyFont="1" applyFill="1" applyAlignment="1" applyProtection="1">
      <alignment vertical="center" shrinkToFit="1"/>
      <protection locked="0"/>
    </xf>
    <xf numFmtId="0" fontId="6" fillId="15" borderId="0" xfId="0" applyFont="1" applyFill="1" applyAlignment="1">
      <alignment vertical="center" wrapText="1"/>
    </xf>
    <xf numFmtId="0" fontId="8" fillId="15" borderId="0" xfId="0" applyFont="1" applyFill="1" applyAlignment="1">
      <alignment vertical="top"/>
    </xf>
    <xf numFmtId="0" fontId="8" fillId="0" borderId="0" xfId="0" applyFont="1" applyAlignment="1">
      <alignment vertical="top" wrapText="1"/>
    </xf>
    <xf numFmtId="0" fontId="14" fillId="0" borderId="6" xfId="7" applyFont="1" applyBorder="1">
      <alignment vertical="center"/>
    </xf>
    <xf numFmtId="0" fontId="7" fillId="15" borderId="0" xfId="0" applyFont="1" applyFill="1" applyAlignment="1">
      <alignment horizontal="left" vertical="center"/>
    </xf>
    <xf numFmtId="0" fontId="8" fillId="0" borderId="0" xfId="0" applyFont="1" applyAlignment="1">
      <alignment horizontal="right" vertical="center"/>
    </xf>
    <xf numFmtId="0" fontId="7" fillId="17" borderId="10" xfId="0" applyFont="1" applyFill="1" applyBorder="1" applyAlignment="1">
      <alignment horizontal="center" vertical="center" wrapText="1"/>
    </xf>
    <xf numFmtId="0" fontId="7" fillId="17" borderId="92" xfId="0" applyFont="1" applyFill="1" applyBorder="1" applyAlignment="1">
      <alignment vertical="center" wrapText="1"/>
    </xf>
    <xf numFmtId="0" fontId="7" fillId="0" borderId="92" xfId="0" applyFont="1" applyBorder="1" applyAlignment="1">
      <alignment horizontal="right" vertical="center"/>
    </xf>
    <xf numFmtId="0" fontId="7" fillId="0" borderId="90" xfId="0" applyFont="1" applyBorder="1" applyAlignment="1">
      <alignment horizontal="right" vertical="center"/>
    </xf>
    <xf numFmtId="0" fontId="8" fillId="15" borderId="0" xfId="0" applyFont="1" applyFill="1" applyProtection="1">
      <alignment vertical="center"/>
      <protection locked="0"/>
    </xf>
    <xf numFmtId="182" fontId="7" fillId="15" borderId="106" xfId="3" applyNumberFormat="1" applyFont="1" applyFill="1" applyBorder="1" applyAlignment="1" applyProtection="1">
      <alignment horizontal="right" vertical="center" shrinkToFit="1"/>
      <protection locked="0"/>
    </xf>
    <xf numFmtId="182" fontId="7" fillId="0" borderId="106" xfId="3" applyNumberFormat="1" applyFont="1" applyFill="1" applyBorder="1" applyAlignment="1" applyProtection="1">
      <alignment horizontal="right" vertical="center" shrinkToFit="1"/>
      <protection locked="0"/>
    </xf>
    <xf numFmtId="0" fontId="14" fillId="0" borderId="5" xfId="7" applyFont="1" applyBorder="1" applyAlignment="1">
      <alignment horizontal="left" vertical="center"/>
    </xf>
    <xf numFmtId="0" fontId="14" fillId="15" borderId="5" xfId="7" applyFont="1" applyFill="1" applyBorder="1" applyAlignment="1">
      <alignment horizontal="left" vertical="center"/>
    </xf>
    <xf numFmtId="0" fontId="59" fillId="0" borderId="0" xfId="0" applyFont="1">
      <alignment vertical="center"/>
    </xf>
    <xf numFmtId="0" fontId="8" fillId="0" borderId="12" xfId="0" applyFont="1" applyBorder="1" applyAlignment="1">
      <alignment horizontal="center" vertical="center"/>
    </xf>
    <xf numFmtId="0" fontId="14" fillId="0" borderId="0" xfId="0" applyFont="1" applyAlignment="1">
      <alignment vertical="center" wrapText="1"/>
    </xf>
    <xf numFmtId="0" fontId="7" fillId="17" borderId="92" xfId="0" applyFont="1" applyFill="1" applyBorder="1">
      <alignment vertical="center"/>
    </xf>
    <xf numFmtId="0" fontId="7" fillId="15" borderId="92" xfId="0" applyFont="1" applyFill="1" applyBorder="1" applyAlignment="1" applyProtection="1">
      <alignment horizontal="center" vertical="center" wrapText="1"/>
      <protection locked="0"/>
    </xf>
    <xf numFmtId="179" fontId="14" fillId="15" borderId="93" xfId="3" applyNumberFormat="1" applyFont="1" applyFill="1" applyBorder="1" applyAlignment="1" applyProtection="1">
      <alignment vertical="center" shrinkToFit="1"/>
    </xf>
    <xf numFmtId="177" fontId="14" fillId="0" borderId="92" xfId="0" applyNumberFormat="1" applyFont="1" applyBorder="1" applyAlignment="1">
      <alignment vertical="center" shrinkToFit="1"/>
    </xf>
    <xf numFmtId="0" fontId="33" fillId="15" borderId="166" xfId="0" applyFont="1" applyFill="1" applyBorder="1" applyAlignment="1">
      <alignment horizontal="center" vertical="center"/>
    </xf>
    <xf numFmtId="0" fontId="33" fillId="15" borderId="39" xfId="0" applyFont="1" applyFill="1" applyBorder="1">
      <alignment vertical="center"/>
    </xf>
    <xf numFmtId="0" fontId="33" fillId="15" borderId="40" xfId="0" applyFont="1" applyFill="1" applyBorder="1">
      <alignment vertical="center"/>
    </xf>
    <xf numFmtId="0" fontId="33" fillId="15" borderId="41" xfId="0" applyFont="1" applyFill="1" applyBorder="1" applyAlignment="1">
      <alignment horizontal="center" vertical="center"/>
    </xf>
    <xf numFmtId="0" fontId="33" fillId="15" borderId="104" xfId="0" applyFont="1" applyFill="1" applyBorder="1">
      <alignment vertical="center"/>
    </xf>
    <xf numFmtId="0" fontId="33" fillId="15" borderId="180" xfId="0" applyFont="1" applyFill="1" applyBorder="1">
      <alignment vertical="center"/>
    </xf>
    <xf numFmtId="3" fontId="14" fillId="15" borderId="172" xfId="0" applyNumberFormat="1" applyFont="1" applyFill="1" applyBorder="1">
      <alignment vertical="center"/>
    </xf>
    <xf numFmtId="3" fontId="33" fillId="15" borderId="83" xfId="0" applyNumberFormat="1" applyFont="1" applyFill="1" applyBorder="1">
      <alignment vertical="center"/>
    </xf>
    <xf numFmtId="0" fontId="9" fillId="0" borderId="0" xfId="0" applyFont="1" applyAlignment="1">
      <alignment vertical="center" wrapText="1"/>
    </xf>
    <xf numFmtId="0" fontId="9" fillId="0" borderId="0" xfId="0" applyFont="1" applyAlignment="1" applyProtection="1">
      <alignment vertical="center" shrinkToFit="1"/>
      <protection locked="0"/>
    </xf>
    <xf numFmtId="0" fontId="13" fillId="0" borderId="87" xfId="0" applyFont="1" applyBorder="1">
      <alignment vertical="center"/>
    </xf>
    <xf numFmtId="0" fontId="9" fillId="0" borderId="92" xfId="0" applyFont="1" applyBorder="1" applyAlignment="1" applyProtection="1">
      <alignment horizontal="left" vertical="center" indent="1" shrinkToFit="1"/>
      <protection locked="0"/>
    </xf>
    <xf numFmtId="0" fontId="13" fillId="0" borderId="12" xfId="0" applyFont="1" applyBorder="1">
      <alignment vertical="center"/>
    </xf>
    <xf numFmtId="0" fontId="9" fillId="0" borderId="12" xfId="0" applyFont="1" applyBorder="1" applyAlignment="1" applyProtection="1">
      <alignment vertical="center" shrinkToFit="1"/>
      <protection locked="0"/>
    </xf>
    <xf numFmtId="0" fontId="42" fillId="0" borderId="0" xfId="0" applyFont="1" applyAlignment="1">
      <alignment horizontal="left" vertical="center"/>
    </xf>
    <xf numFmtId="0" fontId="48" fillId="0" borderId="0" xfId="0" applyFont="1" applyAlignment="1">
      <alignment horizontal="left" vertical="center" shrinkToFit="1"/>
    </xf>
    <xf numFmtId="0" fontId="47" fillId="15" borderId="0" xfId="0" applyFont="1" applyFill="1" applyAlignment="1">
      <alignment horizontal="left" vertical="center" shrinkToFit="1"/>
    </xf>
    <xf numFmtId="0" fontId="32" fillId="0" borderId="0" xfId="0" applyFont="1" applyAlignment="1">
      <alignment horizontal="left" vertical="center"/>
    </xf>
    <xf numFmtId="0" fontId="36" fillId="15" borderId="0" xfId="0" applyFont="1" applyFill="1" applyAlignment="1">
      <alignment horizontal="left" vertical="center"/>
    </xf>
    <xf numFmtId="0" fontId="9" fillId="15" borderId="0" xfId="0" applyFont="1" applyFill="1" applyAlignment="1">
      <alignment horizontal="left" vertical="center"/>
    </xf>
    <xf numFmtId="0" fontId="7" fillId="17" borderId="120" xfId="0" applyFont="1" applyFill="1" applyBorder="1" applyAlignment="1">
      <alignment horizontal="center" vertical="center" wrapText="1"/>
    </xf>
    <xf numFmtId="0" fontId="7" fillId="17" borderId="90" xfId="0" applyFont="1" applyFill="1" applyBorder="1">
      <alignment vertical="center"/>
    </xf>
    <xf numFmtId="0" fontId="7" fillId="17" borderId="90" xfId="0" applyFont="1" applyFill="1" applyBorder="1" applyAlignment="1">
      <alignment vertical="center" wrapText="1"/>
    </xf>
    <xf numFmtId="0" fontId="26" fillId="0" borderId="97" xfId="0" applyFont="1" applyBorder="1" applyAlignment="1">
      <alignment horizontal="left" vertical="center"/>
    </xf>
    <xf numFmtId="0" fontId="26" fillId="0" borderId="92" xfId="0" applyFont="1" applyBorder="1" applyAlignment="1">
      <alignment vertical="center" wrapText="1"/>
    </xf>
    <xf numFmtId="0" fontId="26" fillId="0" borderId="55" xfId="0" applyFont="1" applyBorder="1" applyAlignment="1">
      <alignment horizontal="left" vertical="center"/>
    </xf>
    <xf numFmtId="0" fontId="26" fillId="0" borderId="98" xfId="0" applyFont="1" applyBorder="1" applyAlignment="1">
      <alignment vertical="center" wrapText="1"/>
    </xf>
    <xf numFmtId="0" fontId="7" fillId="17" borderId="0" xfId="0" applyFont="1" applyFill="1">
      <alignment vertical="center"/>
    </xf>
    <xf numFmtId="0" fontId="7" fillId="17" borderId="0" xfId="0" applyFont="1" applyFill="1" applyAlignment="1">
      <alignment vertical="center" wrapText="1"/>
    </xf>
    <xf numFmtId="0" fontId="62" fillId="0" borderId="0" xfId="0" applyFont="1">
      <alignment vertical="center"/>
    </xf>
    <xf numFmtId="0" fontId="7" fillId="0" borderId="98" xfId="0" applyFont="1" applyBorder="1">
      <alignment vertical="center"/>
    </xf>
    <xf numFmtId="0" fontId="6" fillId="0" borderId="0" xfId="0" applyFont="1">
      <alignment vertical="center"/>
    </xf>
    <xf numFmtId="0" fontId="7" fillId="16" borderId="0" xfId="0" applyFont="1" applyFill="1" applyAlignment="1" applyProtection="1">
      <alignment horizontal="left" vertical="center" shrinkToFit="1"/>
      <protection locked="0"/>
    </xf>
    <xf numFmtId="0" fontId="7" fillId="16" borderId="0" xfId="0" applyFont="1" applyFill="1" applyAlignment="1">
      <alignment horizontal="center" vertical="center" shrinkToFit="1"/>
    </xf>
    <xf numFmtId="0" fontId="8" fillId="16" borderId="0" xfId="0" applyFont="1" applyFill="1">
      <alignment vertical="center"/>
    </xf>
    <xf numFmtId="0" fontId="8" fillId="16" borderId="0" xfId="0" applyFont="1" applyFill="1" applyAlignment="1" applyProtection="1">
      <alignment horizontal="center" vertical="center"/>
      <protection locked="0"/>
    </xf>
    <xf numFmtId="0" fontId="11" fillId="16" borderId="0" xfId="0" applyFont="1" applyFill="1" applyAlignment="1">
      <alignment horizontal="left" vertical="center" shrinkToFit="1"/>
    </xf>
    <xf numFmtId="0" fontId="57" fillId="16" borderId="35" xfId="0" applyFont="1" applyFill="1" applyBorder="1" applyAlignment="1">
      <alignment horizontal="center" vertical="center" shrinkToFit="1"/>
    </xf>
    <xf numFmtId="0" fontId="57" fillId="16" borderId="36" xfId="0" applyFont="1" applyFill="1" applyBorder="1" applyAlignment="1">
      <alignment horizontal="center" vertical="center" shrinkToFit="1"/>
    </xf>
    <xf numFmtId="0" fontId="57" fillId="16" borderId="35" xfId="0" applyFont="1" applyFill="1" applyBorder="1" applyAlignment="1" applyProtection="1">
      <alignment horizontal="center" vertical="center" shrinkToFit="1"/>
      <protection locked="0"/>
    </xf>
    <xf numFmtId="0" fontId="57" fillId="16" borderId="123" xfId="0" applyFont="1" applyFill="1" applyBorder="1" applyAlignment="1" applyProtection="1">
      <alignment horizontal="center" vertical="center" shrinkToFit="1"/>
      <protection locked="0"/>
    </xf>
    <xf numFmtId="38" fontId="14" fillId="16" borderId="26" xfId="3" applyFont="1" applyFill="1" applyBorder="1" applyAlignment="1">
      <alignment horizontal="right" vertical="center"/>
    </xf>
    <xf numFmtId="38" fontId="14" fillId="16" borderId="28" xfId="3" applyFont="1" applyFill="1" applyBorder="1" applyAlignment="1">
      <alignment horizontal="right" vertical="center"/>
    </xf>
    <xf numFmtId="183" fontId="61" fillId="16" borderId="179" xfId="0" applyNumberFormat="1" applyFont="1" applyFill="1" applyBorder="1" applyAlignment="1">
      <alignment horizontal="right" vertical="center"/>
    </xf>
    <xf numFmtId="186" fontId="61" fillId="16" borderId="85" xfId="0" applyNumberFormat="1" applyFont="1" applyFill="1" applyBorder="1">
      <alignment vertical="center"/>
    </xf>
    <xf numFmtId="0" fontId="14" fillId="16" borderId="97" xfId="0" applyFont="1" applyFill="1" applyBorder="1" applyAlignment="1" applyProtection="1">
      <alignment horizontal="center" vertical="center"/>
      <protection locked="0"/>
    </xf>
    <xf numFmtId="0" fontId="14" fillId="16" borderId="92" xfId="0" applyFont="1" applyFill="1" applyBorder="1" applyAlignment="1" applyProtection="1">
      <alignment horizontal="center" vertical="center"/>
      <protection locked="0"/>
    </xf>
    <xf numFmtId="0" fontId="14" fillId="16" borderId="0" xfId="0" applyFont="1" applyFill="1" applyAlignment="1" applyProtection="1">
      <alignment horizontal="center" vertical="center"/>
      <protection locked="0"/>
    </xf>
    <xf numFmtId="0" fontId="14" fillId="16" borderId="90" xfId="0" applyFont="1" applyFill="1" applyBorder="1" applyAlignment="1" applyProtection="1">
      <alignment horizontal="center" vertical="center"/>
      <protection locked="0"/>
    </xf>
    <xf numFmtId="0" fontId="14" fillId="16" borderId="90" xfId="0" applyFont="1" applyFill="1" applyBorder="1" applyAlignment="1">
      <alignment horizontal="center" vertical="center"/>
    </xf>
    <xf numFmtId="0" fontId="13" fillId="16" borderId="109" xfId="0" applyFont="1" applyFill="1" applyBorder="1" applyAlignment="1">
      <alignment horizontal="center" vertical="center"/>
    </xf>
    <xf numFmtId="0" fontId="14" fillId="16" borderId="94" xfId="0" applyFont="1" applyFill="1" applyBorder="1" applyAlignment="1" applyProtection="1">
      <alignment horizontal="center" vertical="center"/>
      <protection locked="0"/>
    </xf>
    <xf numFmtId="0" fontId="36" fillId="16" borderId="0" xfId="0" applyFont="1" applyFill="1" applyAlignment="1">
      <alignment horizontal="center" vertical="center"/>
    </xf>
    <xf numFmtId="0" fontId="6" fillId="0" borderId="0" xfId="11" applyFont="1">
      <alignment vertical="center"/>
    </xf>
    <xf numFmtId="0" fontId="18" fillId="0" borderId="0" xfId="11" applyFont="1" applyAlignment="1">
      <alignment horizontal="center" vertical="center" wrapText="1"/>
    </xf>
    <xf numFmtId="0" fontId="6" fillId="0" borderId="0" xfId="11" applyFont="1" applyAlignment="1">
      <alignment vertical="center" wrapText="1"/>
    </xf>
    <xf numFmtId="0" fontId="6" fillId="0" borderId="0" xfId="11" applyFont="1" applyAlignment="1">
      <alignment horizontal="left" vertical="center" wrapText="1"/>
    </xf>
    <xf numFmtId="0" fontId="14" fillId="0" borderId="0" xfId="11" applyFont="1">
      <alignment vertical="center"/>
    </xf>
    <xf numFmtId="0" fontId="8" fillId="15" borderId="0" xfId="11" applyFont="1" applyFill="1" applyAlignment="1">
      <alignment vertical="center" wrapText="1"/>
    </xf>
    <xf numFmtId="0" fontId="8" fillId="15" borderId="0" xfId="11" applyFont="1" applyFill="1">
      <alignment vertical="center"/>
    </xf>
    <xf numFmtId="0" fontId="8" fillId="15" borderId="0" xfId="11" applyFont="1" applyFill="1" applyAlignment="1">
      <alignment horizontal="left" vertical="center"/>
    </xf>
    <xf numFmtId="0" fontId="8" fillId="15" borderId="0" xfId="11" applyFont="1" applyFill="1" applyAlignment="1">
      <alignment vertical="center" textRotation="255"/>
    </xf>
    <xf numFmtId="0" fontId="8" fillId="15" borderId="0" xfId="11" applyFont="1" applyFill="1" applyAlignment="1">
      <alignment horizontal="center" vertical="center" textRotation="255" wrapText="1"/>
    </xf>
    <xf numFmtId="0" fontId="7" fillId="0" borderId="0" xfId="11" applyFont="1">
      <alignment vertical="center"/>
    </xf>
    <xf numFmtId="0" fontId="17" fillId="15" borderId="0" xfId="11" applyFont="1" applyFill="1">
      <alignment vertical="center"/>
    </xf>
    <xf numFmtId="0" fontId="7" fillId="15" borderId="0" xfId="11" applyFont="1" applyFill="1" applyAlignment="1">
      <alignment vertical="center" wrapText="1"/>
    </xf>
    <xf numFmtId="0" fontId="14" fillId="15" borderId="0" xfId="11" applyFont="1" applyFill="1" applyAlignment="1">
      <alignment horizontal="center" vertical="center" wrapText="1"/>
    </xf>
    <xf numFmtId="0" fontId="14" fillId="15" borderId="0" xfId="11" applyFont="1" applyFill="1" applyAlignment="1">
      <alignment vertical="center" wrapText="1"/>
    </xf>
    <xf numFmtId="0" fontId="14" fillId="15" borderId="0" xfId="11" applyFont="1" applyFill="1" applyAlignment="1">
      <alignment horizontal="left" vertical="center"/>
    </xf>
    <xf numFmtId="0" fontId="14" fillId="15" borderId="0" xfId="11" applyFont="1" applyFill="1" applyAlignment="1">
      <alignment vertical="center" textRotation="255"/>
    </xf>
    <xf numFmtId="0" fontId="8" fillId="15" borderId="0" xfId="11" applyFont="1" applyFill="1" applyAlignment="1">
      <alignment horizontal="right" vertical="center"/>
    </xf>
    <xf numFmtId="0" fontId="17" fillId="15" borderId="0" xfId="11" applyFont="1" applyFill="1" applyAlignment="1">
      <alignment vertical="center" wrapText="1"/>
    </xf>
    <xf numFmtId="0" fontId="7" fillId="15" borderId="0" xfId="11" applyFont="1" applyFill="1" applyAlignment="1">
      <alignment vertical="center" textRotation="255"/>
    </xf>
    <xf numFmtId="0" fontId="7" fillId="15" borderId="0" xfId="11" applyFont="1" applyFill="1" applyAlignment="1">
      <alignment vertical="center" textRotation="255" wrapText="1"/>
    </xf>
    <xf numFmtId="0" fontId="7" fillId="15" borderId="0" xfId="11" applyFont="1" applyFill="1">
      <alignment vertical="center"/>
    </xf>
    <xf numFmtId="0" fontId="17" fillId="15" borderId="92" xfId="16" applyFont="1" applyFill="1" applyBorder="1" applyProtection="1">
      <alignment vertical="center"/>
      <protection locked="0"/>
    </xf>
    <xf numFmtId="0" fontId="14" fillId="15" borderId="89" xfId="11" applyFont="1" applyFill="1" applyBorder="1" applyAlignment="1">
      <alignment vertical="center" wrapText="1"/>
    </xf>
    <xf numFmtId="0" fontId="14" fillId="15" borderId="89" xfId="11" applyFont="1" applyFill="1" applyBorder="1" applyAlignment="1">
      <alignment horizontal="left" vertical="center"/>
    </xf>
    <xf numFmtId="0" fontId="14" fillId="15" borderId="89" xfId="11" applyFont="1" applyFill="1" applyBorder="1" applyAlignment="1">
      <alignment vertical="center" textRotation="255"/>
    </xf>
    <xf numFmtId="0" fontId="17" fillId="15" borderId="0" xfId="11" applyFont="1" applyFill="1" applyAlignment="1">
      <alignment horizontal="left" vertical="center"/>
    </xf>
    <xf numFmtId="0" fontId="64" fillId="0" borderId="0" xfId="11" applyFont="1">
      <alignment vertical="center"/>
    </xf>
    <xf numFmtId="0" fontId="64" fillId="15" borderId="0" xfId="11" applyFont="1" applyFill="1" applyAlignment="1">
      <alignment vertical="center" wrapText="1" shrinkToFit="1"/>
    </xf>
    <xf numFmtId="0" fontId="64" fillId="15" borderId="0" xfId="11" applyFont="1" applyFill="1">
      <alignment vertical="center"/>
    </xf>
    <xf numFmtId="0" fontId="6" fillId="15" borderId="0" xfId="11" applyFont="1" applyFill="1" applyAlignment="1">
      <alignment horizontal="center" vertical="center" shrinkToFit="1"/>
    </xf>
    <xf numFmtId="0" fontId="6" fillId="15" borderId="0" xfId="11" applyFont="1" applyFill="1">
      <alignment vertical="center"/>
    </xf>
    <xf numFmtId="0" fontId="6" fillId="15" borderId="0" xfId="11" applyFont="1" applyFill="1" applyAlignment="1">
      <alignment horizontal="center" vertical="center" wrapText="1"/>
    </xf>
    <xf numFmtId="0" fontId="6" fillId="15" borderId="0" xfId="11" applyFont="1" applyFill="1" applyAlignment="1">
      <alignment horizontal="center" vertical="center"/>
    </xf>
    <xf numFmtId="0" fontId="6" fillId="15" borderId="0" xfId="11" applyFont="1" applyFill="1" applyAlignment="1">
      <alignment horizontal="center" vertical="center" wrapText="1" shrinkToFit="1"/>
    </xf>
    <xf numFmtId="0" fontId="18" fillId="15" borderId="0" xfId="11" applyFont="1" applyFill="1" applyAlignment="1">
      <alignment vertical="center" wrapText="1" shrinkToFit="1"/>
    </xf>
    <xf numFmtId="0" fontId="16" fillId="15" borderId="0" xfId="11" applyFont="1" applyFill="1" applyAlignment="1">
      <alignment vertical="center" wrapText="1" shrinkToFit="1"/>
    </xf>
    <xf numFmtId="0" fontId="6" fillId="15" borderId="0" xfId="11" applyFont="1" applyFill="1" applyAlignment="1">
      <alignment vertical="center" wrapText="1" shrinkToFit="1"/>
    </xf>
    <xf numFmtId="0" fontId="14" fillId="15" borderId="0" xfId="11" applyFont="1" applyFill="1" applyAlignment="1">
      <alignment horizontal="right" vertical="center"/>
    </xf>
    <xf numFmtId="0" fontId="16" fillId="16" borderId="0" xfId="11" applyFont="1" applyFill="1">
      <alignment vertical="center"/>
    </xf>
    <xf numFmtId="0" fontId="16" fillId="15" borderId="0" xfId="11" applyFont="1" applyFill="1" applyAlignment="1">
      <alignment horizontal="center" vertical="center" shrinkToFit="1"/>
    </xf>
    <xf numFmtId="0" fontId="16" fillId="15" borderId="0" xfId="11" applyFont="1" applyFill="1" applyAlignment="1">
      <alignment horizontal="center" vertical="center" wrapText="1" shrinkToFit="1"/>
    </xf>
    <xf numFmtId="0" fontId="16" fillId="15" borderId="0" xfId="11" applyFont="1" applyFill="1" applyAlignment="1">
      <alignment vertical="center" shrinkToFit="1"/>
    </xf>
    <xf numFmtId="0" fontId="7" fillId="15" borderId="0" xfId="11" applyFont="1" applyFill="1" applyAlignment="1">
      <alignment horizontal="center" vertical="center"/>
    </xf>
    <xf numFmtId="0" fontId="16" fillId="15" borderId="0" xfId="11" applyFont="1" applyFill="1">
      <alignment vertical="center"/>
    </xf>
    <xf numFmtId="0" fontId="8" fillId="16" borderId="89" xfId="11" applyFont="1" applyFill="1" applyBorder="1" applyAlignment="1">
      <alignment horizontal="right" vertical="center" wrapText="1"/>
    </xf>
    <xf numFmtId="0" fontId="7" fillId="20" borderId="92" xfId="0" applyFont="1" applyFill="1" applyBorder="1" applyAlignment="1">
      <alignment vertical="center" wrapText="1"/>
    </xf>
    <xf numFmtId="0" fontId="7" fillId="15" borderId="98" xfId="0" applyFont="1" applyFill="1" applyBorder="1">
      <alignment vertical="center"/>
    </xf>
    <xf numFmtId="0" fontId="6" fillId="15" borderId="0" xfId="0" applyFont="1" applyFill="1" applyAlignment="1">
      <alignment horizontal="center" vertical="center"/>
    </xf>
    <xf numFmtId="0" fontId="64" fillId="15" borderId="0" xfId="0" applyFont="1" applyFill="1">
      <alignment vertical="center"/>
    </xf>
    <xf numFmtId="0" fontId="18" fillId="15" borderId="0" xfId="0" applyFont="1" applyFill="1" applyAlignment="1">
      <alignment vertical="center" wrapText="1" shrinkToFit="1"/>
    </xf>
    <xf numFmtId="0" fontId="13" fillId="15" borderId="0" xfId="0" applyFont="1" applyFill="1" applyAlignment="1">
      <alignment horizontal="center" vertical="center" wrapText="1" shrinkToFit="1"/>
    </xf>
    <xf numFmtId="0" fontId="6" fillId="15" borderId="0" xfId="0" applyFont="1" applyFill="1" applyAlignment="1">
      <alignment horizontal="center" vertical="center" shrinkToFit="1"/>
    </xf>
    <xf numFmtId="0" fontId="7" fillId="20" borderId="34" xfId="0" applyFont="1" applyFill="1" applyBorder="1" applyAlignment="1">
      <alignment horizontal="center" vertical="center" wrapText="1"/>
    </xf>
    <xf numFmtId="0" fontId="7" fillId="20" borderId="6" xfId="0" applyFont="1" applyFill="1" applyBorder="1" applyAlignment="1">
      <alignment vertical="center" wrapText="1"/>
    </xf>
    <xf numFmtId="0" fontId="7" fillId="15" borderId="36" xfId="0" applyFont="1" applyFill="1" applyBorder="1" applyAlignment="1">
      <alignment vertical="center" wrapText="1"/>
    </xf>
    <xf numFmtId="0" fontId="7" fillId="15" borderId="6" xfId="0" applyFont="1" applyFill="1" applyBorder="1" applyAlignment="1">
      <alignment vertical="center" wrapText="1"/>
    </xf>
    <xf numFmtId="0" fontId="7" fillId="20" borderId="116" xfId="0" applyFont="1" applyFill="1" applyBorder="1" applyAlignment="1">
      <alignment horizontal="center" vertical="center" wrapText="1"/>
    </xf>
    <xf numFmtId="0" fontId="7" fillId="20" borderId="89" xfId="0" applyFont="1" applyFill="1" applyBorder="1">
      <alignment vertical="center"/>
    </xf>
    <xf numFmtId="0" fontId="7" fillId="20" borderId="89" xfId="0" applyFont="1" applyFill="1" applyBorder="1" applyAlignment="1">
      <alignment vertical="center" wrapText="1"/>
    </xf>
    <xf numFmtId="0" fontId="7" fillId="20" borderId="10" xfId="0" applyFont="1" applyFill="1" applyBorder="1" applyAlignment="1">
      <alignment horizontal="center" vertical="center" wrapText="1"/>
    </xf>
    <xf numFmtId="0" fontId="7" fillId="20" borderId="92" xfId="0" applyFont="1" applyFill="1" applyBorder="1">
      <alignment vertical="center"/>
    </xf>
    <xf numFmtId="0" fontId="7" fillId="20" borderId="98" xfId="0" applyFont="1" applyFill="1" applyBorder="1">
      <alignment vertical="center"/>
    </xf>
    <xf numFmtId="0" fontId="7" fillId="20" borderId="98" xfId="0" applyFont="1" applyFill="1" applyBorder="1" applyAlignment="1">
      <alignment vertical="center" wrapText="1"/>
    </xf>
    <xf numFmtId="0" fontId="7" fillId="15" borderId="99" xfId="0" applyFont="1" applyFill="1" applyBorder="1" applyAlignment="1">
      <alignment horizontal="center" vertical="center" wrapText="1"/>
    </xf>
    <xf numFmtId="0" fontId="7" fillId="15" borderId="95" xfId="0" applyFont="1" applyFill="1" applyBorder="1" applyAlignment="1">
      <alignment horizontal="left" vertical="center"/>
    </xf>
    <xf numFmtId="0" fontId="7" fillId="15" borderId="95" xfId="0" applyFont="1" applyFill="1" applyBorder="1" applyAlignment="1">
      <alignment vertical="center" wrapText="1"/>
    </xf>
    <xf numFmtId="0" fontId="14" fillId="15" borderId="0" xfId="0" applyFont="1" applyFill="1" applyAlignment="1">
      <alignment horizontal="center" vertical="center" textRotation="255"/>
    </xf>
    <xf numFmtId="0" fontId="7" fillId="15" borderId="0" xfId="0" applyFont="1" applyFill="1" applyAlignment="1">
      <alignment horizontal="center" vertical="center" wrapText="1"/>
    </xf>
    <xf numFmtId="0" fontId="7" fillId="15" borderId="0" xfId="0" applyFont="1" applyFill="1" applyAlignment="1">
      <alignment vertical="center" wrapText="1"/>
    </xf>
    <xf numFmtId="0" fontId="26" fillId="15" borderId="0" xfId="0" applyFont="1" applyFill="1" applyAlignment="1">
      <alignment vertical="center" wrapText="1"/>
    </xf>
    <xf numFmtId="0" fontId="26" fillId="0" borderId="0" xfId="0" applyFont="1" applyAlignment="1">
      <alignment vertical="center" wrapText="1"/>
    </xf>
    <xf numFmtId="0" fontId="7" fillId="0" borderId="58" xfId="0" applyFont="1" applyBorder="1" applyAlignment="1">
      <alignment horizontal="center" vertical="center" wrapText="1"/>
    </xf>
    <xf numFmtId="0" fontId="7" fillId="0" borderId="98" xfId="0" applyFont="1" applyBorder="1" applyAlignment="1">
      <alignment vertical="center" wrapText="1"/>
    </xf>
    <xf numFmtId="0" fontId="7" fillId="15" borderId="98" xfId="0" applyFont="1" applyFill="1" applyBorder="1" applyAlignment="1">
      <alignment vertical="center" wrapText="1"/>
    </xf>
    <xf numFmtId="0" fontId="7" fillId="15" borderId="10" xfId="0" applyFont="1" applyFill="1" applyBorder="1" applyAlignment="1">
      <alignment horizontal="center" vertical="center" wrapText="1"/>
    </xf>
    <xf numFmtId="0" fontId="7" fillId="15" borderId="92" xfId="0" applyFont="1" applyFill="1" applyBorder="1" applyAlignment="1">
      <alignment horizontal="left" vertical="center"/>
    </xf>
    <xf numFmtId="0" fontId="7" fillId="15" borderId="92" xfId="0" applyFont="1" applyFill="1" applyBorder="1" applyAlignment="1">
      <alignment vertical="center" wrapText="1"/>
    </xf>
    <xf numFmtId="0" fontId="26" fillId="0" borderId="93" xfId="0" applyFont="1" applyBorder="1" applyAlignment="1">
      <alignment vertical="center" wrapText="1"/>
    </xf>
    <xf numFmtId="0" fontId="7" fillId="0" borderId="116" xfId="0" applyFont="1" applyBorder="1" applyAlignment="1">
      <alignment horizontal="center" vertical="center" wrapText="1"/>
    </xf>
    <xf numFmtId="0" fontId="7" fillId="15" borderId="89" xfId="0" applyFont="1" applyFill="1" applyBorder="1" applyAlignment="1">
      <alignment horizontal="left" vertical="center"/>
    </xf>
    <xf numFmtId="0" fontId="7" fillId="15" borderId="89" xfId="0" applyFont="1" applyFill="1" applyBorder="1" applyAlignment="1">
      <alignment horizontal="left" vertical="center" wrapText="1"/>
    </xf>
    <xf numFmtId="0" fontId="7" fillId="15" borderId="89" xfId="0" applyFont="1" applyFill="1" applyBorder="1" applyAlignment="1">
      <alignment vertical="center" wrapText="1"/>
    </xf>
    <xf numFmtId="0" fontId="26" fillId="0" borderId="103" xfId="0" applyFont="1" applyBorder="1">
      <alignment vertical="center"/>
    </xf>
    <xf numFmtId="0" fontId="26" fillId="0" borderId="89" xfId="0" applyFont="1" applyBorder="1" applyAlignment="1">
      <alignment vertical="center" wrapText="1"/>
    </xf>
    <xf numFmtId="0" fontId="26" fillId="0" borderId="117" xfId="0" applyFont="1" applyBorder="1" applyAlignment="1">
      <alignment vertical="center" wrapText="1"/>
    </xf>
    <xf numFmtId="0" fontId="7" fillId="15" borderId="98" xfId="0" applyFont="1" applyFill="1" applyBorder="1" applyAlignment="1">
      <alignment horizontal="left" vertical="center"/>
    </xf>
    <xf numFmtId="0" fontId="7" fillId="15" borderId="98" xfId="0" applyFont="1" applyFill="1" applyBorder="1" applyAlignment="1">
      <alignment horizontal="left" vertical="center" wrapText="1"/>
    </xf>
    <xf numFmtId="0" fontId="26" fillId="0" borderId="115" xfId="0" applyFont="1" applyBorder="1">
      <alignment vertical="center"/>
    </xf>
    <xf numFmtId="0" fontId="26" fillId="0" borderId="118" xfId="0" applyFont="1" applyBorder="1" applyAlignment="1">
      <alignment vertical="center" wrapText="1"/>
    </xf>
    <xf numFmtId="0" fontId="26" fillId="0" borderId="97" xfId="0" applyFont="1" applyBorder="1">
      <alignment vertical="center"/>
    </xf>
    <xf numFmtId="0" fontId="7" fillId="17" borderId="119" xfId="0" applyFont="1" applyFill="1" applyBorder="1" applyAlignment="1">
      <alignment horizontal="center" vertical="center" wrapText="1"/>
    </xf>
    <xf numFmtId="0" fontId="26" fillId="0" borderId="115" xfId="0" applyFont="1" applyBorder="1" applyAlignment="1">
      <alignment vertical="center" wrapText="1"/>
    </xf>
    <xf numFmtId="0" fontId="26" fillId="0" borderId="88" xfId="0" applyFont="1" applyBorder="1" applyAlignment="1">
      <alignment vertical="center" wrapText="1"/>
    </xf>
    <xf numFmtId="0" fontId="7" fillId="15" borderId="95" xfId="0" applyFont="1" applyFill="1" applyBorder="1" applyAlignment="1">
      <alignment horizontal="left" vertical="center" wrapText="1"/>
    </xf>
    <xf numFmtId="0" fontId="7" fillId="15" borderId="95" xfId="0" applyFont="1" applyFill="1" applyBorder="1">
      <alignment vertical="center"/>
    </xf>
    <xf numFmtId="0" fontId="26" fillId="15" borderId="124" xfId="0" applyFont="1" applyFill="1" applyBorder="1" applyAlignment="1">
      <alignment vertical="center" wrapText="1"/>
    </xf>
    <xf numFmtId="0" fontId="26" fillId="15" borderId="95" xfId="0" applyFont="1" applyFill="1" applyBorder="1" applyAlignment="1">
      <alignment vertical="center" wrapText="1"/>
    </xf>
    <xf numFmtId="0" fontId="26" fillId="15" borderId="127" xfId="0" applyFont="1" applyFill="1" applyBorder="1" applyAlignment="1">
      <alignment vertical="center" wrapText="1"/>
    </xf>
    <xf numFmtId="0" fontId="7" fillId="15" borderId="0" xfId="0" applyFont="1" applyFill="1" applyAlignment="1">
      <alignment horizontal="left" vertical="center" wrapText="1"/>
    </xf>
    <xf numFmtId="0" fontId="18" fillId="15" borderId="0" xfId="0" applyFont="1" applyFill="1" applyAlignment="1">
      <alignment horizontal="center" vertical="center" wrapText="1"/>
    </xf>
    <xf numFmtId="0" fontId="63" fillId="15" borderId="0" xfId="11" applyFont="1" applyFill="1" applyAlignment="1">
      <alignment vertical="center" wrapText="1"/>
    </xf>
    <xf numFmtId="0" fontId="63" fillId="15" borderId="0" xfId="11" applyFont="1" applyFill="1">
      <alignment vertical="center"/>
    </xf>
    <xf numFmtId="0" fontId="6" fillId="0" borderId="0" xfId="0" applyFont="1" applyAlignment="1">
      <alignment vertical="center" wrapText="1"/>
    </xf>
    <xf numFmtId="0" fontId="9" fillId="0" borderId="0" xfId="0" applyFont="1" applyAlignment="1">
      <alignment horizontal="left" vertical="center" wrapText="1"/>
    </xf>
    <xf numFmtId="0" fontId="14" fillId="15" borderId="83" xfId="0" applyFont="1" applyFill="1" applyBorder="1">
      <alignment vertical="center"/>
    </xf>
    <xf numFmtId="0" fontId="14" fillId="15" borderId="75" xfId="0" applyFont="1" applyFill="1" applyBorder="1">
      <alignment vertical="center"/>
    </xf>
    <xf numFmtId="0" fontId="14" fillId="15" borderId="75" xfId="0" applyFont="1" applyFill="1" applyBorder="1" applyAlignment="1" applyProtection="1">
      <alignment vertical="center" shrinkToFit="1"/>
      <protection locked="0"/>
    </xf>
    <xf numFmtId="0" fontId="7" fillId="15" borderId="75" xfId="0" applyFont="1" applyFill="1" applyBorder="1" applyAlignment="1" applyProtection="1">
      <alignment vertical="center" shrinkToFit="1"/>
      <protection locked="0"/>
    </xf>
    <xf numFmtId="0" fontId="14" fillId="15" borderId="68" xfId="0" applyFont="1" applyFill="1" applyBorder="1">
      <alignment vertical="center"/>
    </xf>
    <xf numFmtId="0" fontId="14" fillId="16" borderId="12" xfId="0" applyFont="1" applyFill="1" applyBorder="1" applyAlignment="1" applyProtection="1">
      <alignment horizontal="center" vertical="center"/>
      <protection locked="0"/>
    </xf>
    <xf numFmtId="177" fontId="8" fillId="15" borderId="84" xfId="0" applyNumberFormat="1" applyFont="1" applyFill="1" applyBorder="1" applyAlignment="1">
      <alignment horizontal="center" vertical="center" shrinkToFit="1"/>
    </xf>
    <xf numFmtId="177" fontId="8" fillId="15" borderId="87" xfId="0" applyNumberFormat="1" applyFont="1" applyFill="1" applyBorder="1" applyAlignment="1">
      <alignment horizontal="center" vertical="center" shrinkToFit="1"/>
    </xf>
    <xf numFmtId="177" fontId="8" fillId="15" borderId="83" xfId="0" applyNumberFormat="1" applyFont="1" applyFill="1" applyBorder="1" applyAlignment="1">
      <alignment horizontal="center" vertical="center" shrinkToFit="1"/>
    </xf>
    <xf numFmtId="177" fontId="8" fillId="0" borderId="0" xfId="0" applyNumberFormat="1" applyFont="1" applyAlignment="1">
      <alignment horizontal="center" vertical="center" shrinkToFit="1"/>
    </xf>
    <xf numFmtId="177" fontId="14" fillId="0" borderId="0" xfId="0" applyNumberFormat="1" applyFont="1" applyAlignment="1">
      <alignment horizontal="center" vertical="center" shrinkToFit="1"/>
    </xf>
    <xf numFmtId="0" fontId="8" fillId="0" borderId="0" xfId="0" applyFont="1" applyAlignment="1">
      <alignment horizontal="center" vertical="center"/>
    </xf>
    <xf numFmtId="0" fontId="14" fillId="0" borderId="12" xfId="0" applyFont="1" applyBorder="1" applyAlignment="1">
      <alignment horizontal="center" vertical="center"/>
    </xf>
    <xf numFmtId="0" fontId="6" fillId="0" borderId="0" xfId="0" applyFont="1" applyAlignment="1">
      <alignment horizontal="distributed" vertical="center" wrapText="1"/>
    </xf>
    <xf numFmtId="0" fontId="6" fillId="15" borderId="0" xfId="0" applyFont="1" applyFill="1" applyAlignment="1" applyProtection="1">
      <alignment horizontal="left" vertical="center" indent="1" shrinkToFit="1"/>
      <protection locked="0"/>
    </xf>
    <xf numFmtId="0" fontId="6" fillId="15" borderId="0" xfId="0" applyFont="1" applyFill="1" applyAlignment="1" applyProtection="1">
      <alignment horizontal="center" vertical="center" shrinkToFit="1"/>
      <protection locked="0"/>
    </xf>
    <xf numFmtId="0" fontId="9" fillId="15" borderId="0" xfId="0" applyFont="1" applyFill="1" applyAlignment="1" applyProtection="1">
      <alignment horizontal="left" vertical="center" indent="1" shrinkToFit="1"/>
      <protection locked="0"/>
    </xf>
    <xf numFmtId="176" fontId="14" fillId="15" borderId="0" xfId="0" applyNumberFormat="1" applyFont="1" applyFill="1" applyAlignment="1">
      <alignment horizontal="center"/>
    </xf>
    <xf numFmtId="0" fontId="8" fillId="0" borderId="69" xfId="0" applyFont="1" applyBorder="1">
      <alignment vertical="center"/>
    </xf>
    <xf numFmtId="0" fontId="14" fillId="0" borderId="40" xfId="0" applyFont="1" applyBorder="1">
      <alignment vertical="center"/>
    </xf>
    <xf numFmtId="0" fontId="14" fillId="0" borderId="12" xfId="0" applyFont="1" applyBorder="1">
      <alignment vertical="center"/>
    </xf>
    <xf numFmtId="0" fontId="8" fillId="0" borderId="12" xfId="0" applyFont="1" applyBorder="1">
      <alignment vertical="center"/>
    </xf>
    <xf numFmtId="0" fontId="13" fillId="0" borderId="13" xfId="0" applyFont="1" applyBorder="1" applyAlignment="1">
      <alignment horizontal="right" vertical="center"/>
    </xf>
    <xf numFmtId="0" fontId="17" fillId="0" borderId="0" xfId="0" applyFont="1" applyAlignment="1">
      <alignment horizontal="left" vertical="top" wrapText="1"/>
    </xf>
    <xf numFmtId="0" fontId="8" fillId="0" borderId="46" xfId="0" applyFont="1" applyBorder="1" applyAlignment="1">
      <alignment horizontal="center" vertical="center" shrinkToFit="1"/>
    </xf>
    <xf numFmtId="0" fontId="14" fillId="16" borderId="85" xfId="0" applyFont="1" applyFill="1" applyBorder="1" applyAlignment="1" applyProtection="1">
      <alignment horizontal="center" vertical="center"/>
      <protection locked="0"/>
    </xf>
    <xf numFmtId="0" fontId="14" fillId="16" borderId="107" xfId="0" applyFont="1" applyFill="1" applyBorder="1" applyAlignment="1" applyProtection="1">
      <alignment horizontal="center" vertical="center"/>
      <protection locked="0"/>
    </xf>
    <xf numFmtId="0" fontId="14" fillId="16" borderId="108" xfId="0" applyFont="1" applyFill="1" applyBorder="1" applyAlignment="1" applyProtection="1">
      <alignment horizontal="center" vertical="center"/>
      <protection locked="0"/>
    </xf>
    <xf numFmtId="0" fontId="13" fillId="0" borderId="0" xfId="0" applyFont="1" applyAlignment="1">
      <alignment vertical="center" wrapText="1"/>
    </xf>
    <xf numFmtId="0" fontId="7" fillId="0" borderId="0" xfId="0" applyFont="1" applyAlignment="1">
      <alignment vertical="top"/>
    </xf>
    <xf numFmtId="0" fontId="17" fillId="0" borderId="0" xfId="0" applyFont="1" applyAlignment="1">
      <alignment vertical="top" wrapText="1"/>
    </xf>
    <xf numFmtId="0" fontId="17" fillId="0" borderId="0" xfId="0" applyFont="1" applyAlignment="1">
      <alignment vertical="top"/>
    </xf>
    <xf numFmtId="0" fontId="8" fillId="0" borderId="11" xfId="0" applyFont="1" applyBorder="1" applyAlignment="1">
      <alignment vertical="center" wrapText="1"/>
    </xf>
    <xf numFmtId="0" fontId="8" fillId="0" borderId="104" xfId="0" applyFont="1" applyBorder="1" applyAlignment="1">
      <alignment vertical="center" wrapText="1"/>
    </xf>
    <xf numFmtId="0" fontId="14" fillId="16" borderId="0" xfId="0" applyFont="1" applyFill="1" applyProtection="1">
      <alignment vertical="center"/>
      <protection locked="0"/>
    </xf>
    <xf numFmtId="0" fontId="14" fillId="0" borderId="104" xfId="0" applyFont="1" applyBorder="1" applyAlignment="1">
      <alignment horizontal="center" vertical="center"/>
    </xf>
    <xf numFmtId="0" fontId="14" fillId="15" borderId="0" xfId="0" applyFont="1" applyFill="1" applyProtection="1">
      <alignment vertical="center"/>
      <protection locked="0"/>
    </xf>
    <xf numFmtId="0" fontId="8" fillId="0" borderId="51" xfId="0" applyFont="1" applyBorder="1" applyAlignment="1">
      <alignment horizontal="center" vertical="center" shrinkToFit="1"/>
    </xf>
    <xf numFmtId="0" fontId="14" fillId="16" borderId="75" xfId="0" applyFont="1" applyFill="1" applyBorder="1" applyAlignment="1" applyProtection="1">
      <alignment horizontal="center" vertical="center"/>
      <protection locked="0"/>
    </xf>
    <xf numFmtId="0" fontId="65" fillId="0" borderId="0" xfId="0" applyFont="1">
      <alignment vertical="center"/>
    </xf>
    <xf numFmtId="0" fontId="7" fillId="15" borderId="0" xfId="0" applyFont="1" applyFill="1" applyAlignment="1">
      <alignment horizontal="center" vertical="center" textRotation="91" wrapText="1"/>
    </xf>
    <xf numFmtId="0" fontId="13" fillId="15" borderId="0" xfId="0" applyFont="1" applyFill="1" applyAlignment="1" applyProtection="1">
      <alignment vertical="center" wrapText="1" shrinkToFit="1"/>
      <protection locked="0"/>
    </xf>
    <xf numFmtId="180" fontId="7" fillId="15" borderId="0" xfId="0" applyNumberFormat="1" applyFont="1" applyFill="1" applyAlignment="1" applyProtection="1">
      <alignment horizontal="left" vertical="center" indent="1" shrinkToFit="1"/>
      <protection locked="0"/>
    </xf>
    <xf numFmtId="0" fontId="13" fillId="0" borderId="104" xfId="0" applyFont="1" applyBorder="1" applyAlignment="1">
      <alignment horizontal="left" vertical="center"/>
    </xf>
    <xf numFmtId="0" fontId="8" fillId="15" borderId="51" xfId="0" applyFont="1" applyFill="1" applyBorder="1" applyAlignment="1">
      <alignment horizontal="center" vertical="center" shrinkToFit="1"/>
    </xf>
    <xf numFmtId="0" fontId="7" fillId="0" borderId="12" xfId="0" applyFont="1" applyBorder="1" applyAlignment="1">
      <alignment horizontal="center" vertical="center" textRotation="91" wrapText="1"/>
    </xf>
    <xf numFmtId="0" fontId="14" fillId="15" borderId="12" xfId="0" applyFont="1" applyFill="1" applyBorder="1" applyAlignment="1" applyProtection="1">
      <alignment horizontal="center" vertical="center"/>
      <protection locked="0"/>
    </xf>
    <xf numFmtId="0" fontId="13" fillId="15" borderId="12" xfId="0" applyFont="1" applyFill="1" applyBorder="1" applyAlignment="1" applyProtection="1">
      <alignment horizontal="center" vertical="center" wrapText="1"/>
      <protection locked="0"/>
    </xf>
    <xf numFmtId="180" fontId="9" fillId="15" borderId="12" xfId="0" applyNumberFormat="1" applyFont="1" applyFill="1" applyBorder="1" applyAlignment="1" applyProtection="1">
      <alignment horizontal="left" vertical="center" shrinkToFit="1"/>
      <protection locked="0"/>
    </xf>
    <xf numFmtId="0" fontId="26" fillId="0" borderId="0" xfId="0" applyFont="1" applyAlignment="1">
      <alignment horizontal="left" vertical="top"/>
    </xf>
    <xf numFmtId="0" fontId="26" fillId="0" borderId="0" xfId="0" applyFont="1" applyAlignment="1">
      <alignment vertical="top" wrapText="1"/>
    </xf>
    <xf numFmtId="0" fontId="13" fillId="16" borderId="90" xfId="0" applyFont="1" applyFill="1" applyBorder="1">
      <alignment vertical="center"/>
    </xf>
    <xf numFmtId="0" fontId="13" fillId="16" borderId="90" xfId="0" applyFont="1" applyFill="1" applyBorder="1" applyAlignment="1">
      <alignment vertical="center" wrapText="1"/>
    </xf>
    <xf numFmtId="176" fontId="14" fillId="0" borderId="0" xfId="0" applyNumberFormat="1" applyFont="1" applyAlignment="1">
      <alignment horizontal="center"/>
    </xf>
    <xf numFmtId="0" fontId="17" fillId="15" borderId="0" xfId="11" applyFont="1" applyFill="1">
      <alignment vertical="center"/>
    </xf>
    <xf numFmtId="0" fontId="8" fillId="0" borderId="0" xfId="11" applyFont="1" applyAlignment="1">
      <alignment vertical="center" wrapText="1"/>
    </xf>
    <xf numFmtId="0" fontId="8" fillId="15" borderId="0" xfId="16" applyFont="1" applyFill="1" applyAlignment="1" applyProtection="1">
      <alignment horizontal="center" vertical="center"/>
      <protection locked="0"/>
    </xf>
    <xf numFmtId="0" fontId="14" fillId="15" borderId="0" xfId="11" applyFont="1" applyFill="1" applyAlignment="1">
      <alignment horizontal="center" vertical="center" wrapText="1"/>
    </xf>
    <xf numFmtId="0" fontId="14" fillId="16" borderId="0" xfId="11" applyFont="1" applyFill="1" applyAlignment="1">
      <alignment horizontal="center" vertical="center" wrapText="1"/>
    </xf>
    <xf numFmtId="0" fontId="14" fillId="9" borderId="0" xfId="11" applyFont="1" applyFill="1" applyAlignment="1">
      <alignment horizontal="center" vertical="center" wrapText="1"/>
    </xf>
    <xf numFmtId="0" fontId="14" fillId="16" borderId="0" xfId="11" applyFont="1" applyFill="1" applyAlignment="1">
      <alignment vertical="center" wrapText="1"/>
    </xf>
    <xf numFmtId="0" fontId="14" fillId="9" borderId="0" xfId="11" applyFont="1" applyFill="1" applyAlignment="1">
      <alignment vertical="center" wrapText="1"/>
    </xf>
    <xf numFmtId="0" fontId="14" fillId="15" borderId="89" xfId="11" applyFont="1" applyFill="1" applyBorder="1" applyAlignment="1">
      <alignment horizontal="center" vertical="center" wrapText="1"/>
    </xf>
    <xf numFmtId="0" fontId="14" fillId="22" borderId="0" xfId="11" applyFont="1" applyFill="1" applyAlignment="1">
      <alignment horizontal="center" vertical="center" wrapText="1"/>
    </xf>
    <xf numFmtId="0" fontId="14" fillId="22" borderId="89" xfId="11" applyFont="1" applyFill="1" applyBorder="1" applyAlignment="1">
      <alignment horizontal="center" vertical="center" wrapText="1"/>
    </xf>
    <xf numFmtId="0" fontId="8" fillId="15" borderId="0" xfId="11" applyFont="1" applyFill="1" applyAlignment="1">
      <alignment horizontal="right" vertical="center"/>
    </xf>
    <xf numFmtId="0" fontId="14" fillId="16" borderId="92" xfId="11" applyFont="1" applyFill="1" applyBorder="1" applyAlignment="1">
      <alignment horizontal="center" vertical="center" wrapText="1"/>
    </xf>
    <xf numFmtId="0" fontId="14" fillId="9" borderId="92" xfId="11" applyFont="1" applyFill="1" applyBorder="1" applyAlignment="1">
      <alignment horizontal="center" vertical="center" wrapText="1"/>
    </xf>
    <xf numFmtId="0" fontId="18" fillId="15" borderId="0" xfId="11" applyFont="1" applyFill="1" applyAlignment="1">
      <alignment horizontal="center" vertical="center" wrapText="1" shrinkToFit="1"/>
    </xf>
    <xf numFmtId="0" fontId="8" fillId="15" borderId="97" xfId="11" applyFont="1" applyFill="1" applyBorder="1" applyAlignment="1">
      <alignment vertical="center" wrapText="1"/>
    </xf>
    <xf numFmtId="0" fontId="8" fillId="15" borderId="92" xfId="11" applyFont="1" applyFill="1" applyBorder="1" applyAlignment="1">
      <alignment vertical="center" wrapText="1"/>
    </xf>
    <xf numFmtId="0" fontId="8" fillId="15" borderId="109" xfId="11" applyFont="1" applyFill="1" applyBorder="1" applyAlignment="1">
      <alignment vertical="center" wrapText="1"/>
    </xf>
    <xf numFmtId="0" fontId="7" fillId="15" borderId="0" xfId="11" applyFont="1" applyFill="1" applyAlignment="1">
      <alignment horizontal="left" vertical="center"/>
    </xf>
    <xf numFmtId="0" fontId="16" fillId="15" borderId="0" xfId="11" applyFont="1" applyFill="1" applyAlignment="1">
      <alignment horizontal="center" vertical="center" wrapText="1" shrinkToFit="1"/>
    </xf>
    <xf numFmtId="0" fontId="16" fillId="15" borderId="0" xfId="11" applyFont="1" applyFill="1" applyAlignment="1">
      <alignment horizontal="center" vertical="center" shrinkToFit="1"/>
    </xf>
    <xf numFmtId="0" fontId="14" fillId="15" borderId="0" xfId="11" applyFont="1" applyFill="1" applyAlignment="1">
      <alignment horizontal="left" vertical="center" wrapText="1" shrinkToFit="1"/>
    </xf>
    <xf numFmtId="0" fontId="24" fillId="15" borderId="0" xfId="11" applyFont="1" applyFill="1" applyAlignment="1">
      <alignment horizontal="left" vertical="center" wrapText="1" shrinkToFit="1"/>
    </xf>
    <xf numFmtId="0" fontId="18" fillId="15" borderId="0" xfId="11" applyFont="1" applyFill="1" applyAlignment="1">
      <alignment horizontal="center" vertical="top" wrapText="1" shrinkToFit="1"/>
    </xf>
    <xf numFmtId="0" fontId="18" fillId="15" borderId="89" xfId="11" applyFont="1" applyFill="1" applyBorder="1" applyAlignment="1">
      <alignment horizontal="center" vertical="center" wrapText="1" shrinkToFit="1"/>
    </xf>
    <xf numFmtId="0" fontId="16" fillId="15" borderId="55" xfId="11" applyFont="1" applyFill="1" applyBorder="1" applyAlignment="1">
      <alignment vertical="center" wrapText="1"/>
    </xf>
    <xf numFmtId="0" fontId="65" fillId="15" borderId="98" xfId="11" applyFont="1" applyFill="1" applyBorder="1" applyAlignment="1">
      <alignment vertical="center" wrapText="1"/>
    </xf>
    <xf numFmtId="0" fontId="65" fillId="15" borderId="60" xfId="11" applyFont="1" applyFill="1" applyBorder="1" applyAlignment="1">
      <alignment vertical="center" wrapText="1"/>
    </xf>
    <xf numFmtId="0" fontId="65" fillId="15" borderId="115" xfId="11" applyFont="1" applyFill="1" applyBorder="1" applyAlignment="1">
      <alignment vertical="center" wrapText="1"/>
    </xf>
    <xf numFmtId="0" fontId="65" fillId="15" borderId="0" xfId="11" applyFont="1" applyFill="1" applyAlignment="1">
      <alignment vertical="center" wrapText="1"/>
    </xf>
    <xf numFmtId="0" fontId="65" fillId="15" borderId="144" xfId="11" applyFont="1" applyFill="1" applyBorder="1" applyAlignment="1">
      <alignment vertical="center" wrapText="1"/>
    </xf>
    <xf numFmtId="0" fontId="65" fillId="15" borderId="103" xfId="11" applyFont="1" applyFill="1" applyBorder="1" applyAlignment="1">
      <alignment vertical="center" wrapText="1"/>
    </xf>
    <xf numFmtId="0" fontId="65" fillId="15" borderId="89" xfId="11" applyFont="1" applyFill="1" applyBorder="1" applyAlignment="1">
      <alignment vertical="center" wrapText="1"/>
    </xf>
    <xf numFmtId="0" fontId="65" fillId="15" borderId="145" xfId="11" applyFont="1" applyFill="1" applyBorder="1" applyAlignment="1">
      <alignment vertical="center" wrapText="1"/>
    </xf>
    <xf numFmtId="0" fontId="14" fillId="15" borderId="55" xfId="11" applyFont="1" applyFill="1" applyBorder="1" applyAlignment="1">
      <alignment vertical="center" wrapText="1"/>
    </xf>
    <xf numFmtId="0" fontId="7" fillId="15" borderId="98" xfId="11" applyFont="1" applyFill="1" applyBorder="1" applyAlignment="1">
      <alignment vertical="center" wrapText="1"/>
    </xf>
    <xf numFmtId="0" fontId="7" fillId="15" borderId="60" xfId="11" applyFont="1" applyFill="1" applyBorder="1" applyAlignment="1">
      <alignment vertical="center" wrapText="1"/>
    </xf>
    <xf numFmtId="0" fontId="7" fillId="15" borderId="115" xfId="11" applyFont="1" applyFill="1" applyBorder="1" applyAlignment="1">
      <alignment vertical="center" wrapText="1"/>
    </xf>
    <xf numFmtId="0" fontId="7" fillId="15" borderId="0" xfId="11" applyFont="1" applyFill="1" applyAlignment="1">
      <alignment vertical="center" wrapText="1"/>
    </xf>
    <xf numFmtId="0" fontId="7" fillId="15" borderId="144" xfId="11" applyFont="1" applyFill="1" applyBorder="1" applyAlignment="1">
      <alignment vertical="center" wrapText="1"/>
    </xf>
    <xf numFmtId="0" fontId="7" fillId="15" borderId="103" xfId="11" applyFont="1" applyFill="1" applyBorder="1" applyAlignment="1">
      <alignment vertical="center" wrapText="1"/>
    </xf>
    <xf numFmtId="0" fontId="7" fillId="15" borderId="89" xfId="11" applyFont="1" applyFill="1" applyBorder="1" applyAlignment="1">
      <alignment vertical="center" wrapText="1"/>
    </xf>
    <xf numFmtId="0" fontId="7" fillId="15" borderId="145" xfId="11" applyFont="1" applyFill="1" applyBorder="1" applyAlignment="1">
      <alignment vertical="center" wrapText="1"/>
    </xf>
    <xf numFmtId="0" fontId="7" fillId="15" borderId="0" xfId="11" applyFont="1" applyFill="1" applyAlignment="1">
      <alignment horizontal="center" vertical="center" textRotation="255"/>
    </xf>
    <xf numFmtId="0" fontId="9" fillId="0" borderId="0" xfId="0" applyFont="1" applyAlignment="1">
      <alignment vertical="center" wrapText="1"/>
    </xf>
    <xf numFmtId="0" fontId="24" fillId="0" borderId="0" xfId="0" applyFont="1" applyAlignment="1">
      <alignment horizontal="center" vertical="center"/>
    </xf>
    <xf numFmtId="0" fontId="9" fillId="16" borderId="64" xfId="0" applyFont="1" applyFill="1" applyBorder="1">
      <alignment vertical="center"/>
    </xf>
    <xf numFmtId="0" fontId="9" fillId="9" borderId="126" xfId="0" applyFont="1" applyFill="1" applyBorder="1">
      <alignment vertical="center"/>
    </xf>
    <xf numFmtId="0" fontId="9" fillId="0" borderId="64" xfId="0" applyFont="1" applyBorder="1">
      <alignment vertical="center"/>
    </xf>
    <xf numFmtId="0" fontId="9" fillId="0" borderId="126" xfId="0" applyFont="1" applyBorder="1">
      <alignment vertical="center"/>
    </xf>
    <xf numFmtId="0" fontId="14" fillId="19" borderId="142" xfId="0" applyFont="1" applyFill="1" applyBorder="1" applyAlignment="1">
      <alignment horizontal="center" vertical="center" textRotation="255"/>
    </xf>
    <xf numFmtId="0" fontId="14" fillId="19" borderId="137" xfId="0" applyFont="1" applyFill="1" applyBorder="1" applyAlignment="1">
      <alignment horizontal="center" vertical="center" textRotation="255"/>
    </xf>
    <xf numFmtId="0" fontId="14" fillId="19" borderId="138" xfId="0" applyFont="1" applyFill="1" applyBorder="1" applyAlignment="1">
      <alignment horizontal="center" vertical="center" textRotation="255"/>
    </xf>
    <xf numFmtId="0" fontId="6" fillId="16" borderId="130" xfId="0" applyFont="1" applyFill="1" applyBorder="1" applyAlignment="1" applyProtection="1">
      <alignment horizontal="center" vertical="center"/>
      <protection locked="0"/>
    </xf>
    <xf numFmtId="0" fontId="6" fillId="9" borderId="89" xfId="0" applyFont="1" applyFill="1" applyBorder="1" applyAlignment="1" applyProtection="1">
      <alignment horizontal="center" vertical="center"/>
      <protection locked="0"/>
    </xf>
    <xf numFmtId="0" fontId="6" fillId="9" borderId="117" xfId="0" applyFont="1" applyFill="1" applyBorder="1" applyAlignment="1" applyProtection="1">
      <alignment horizontal="center" vertical="center"/>
      <protection locked="0"/>
    </xf>
    <xf numFmtId="0" fontId="6" fillId="16" borderId="57" xfId="16" applyFont="1" applyFill="1" applyBorder="1" applyAlignment="1" applyProtection="1">
      <alignment horizontal="center" vertical="center"/>
      <protection locked="0"/>
    </xf>
    <xf numFmtId="0" fontId="6" fillId="9" borderId="98" xfId="0" applyFont="1" applyFill="1" applyBorder="1" applyAlignment="1" applyProtection="1">
      <alignment horizontal="center" vertical="center"/>
      <protection locked="0"/>
    </xf>
    <xf numFmtId="0" fontId="6" fillId="9" borderId="118" xfId="0" applyFont="1" applyFill="1" applyBorder="1" applyAlignment="1" applyProtection="1">
      <alignment horizontal="center" vertical="center"/>
      <protection locked="0"/>
    </xf>
    <xf numFmtId="0" fontId="7" fillId="17" borderId="134" xfId="0" applyFont="1" applyFill="1" applyBorder="1" applyAlignment="1">
      <alignment horizontal="center" vertical="center"/>
    </xf>
    <xf numFmtId="0" fontId="7" fillId="17" borderId="90" xfId="0" applyFont="1" applyFill="1" applyBorder="1" applyAlignment="1">
      <alignment horizontal="center" vertical="center"/>
    </xf>
    <xf numFmtId="0" fontId="7" fillId="17" borderId="135" xfId="0" applyFont="1" applyFill="1" applyBorder="1" applyAlignment="1">
      <alignment horizontal="center" vertical="center"/>
    </xf>
    <xf numFmtId="0" fontId="6" fillId="16" borderId="136" xfId="16" applyFont="1" applyFill="1" applyBorder="1" applyAlignment="1" applyProtection="1">
      <alignment horizontal="center" vertical="center"/>
      <protection locked="0"/>
    </xf>
    <xf numFmtId="0" fontId="6" fillId="9" borderId="90" xfId="0" applyFont="1" applyFill="1" applyBorder="1" applyAlignment="1" applyProtection="1">
      <alignment horizontal="center" vertical="center"/>
      <protection locked="0"/>
    </xf>
    <xf numFmtId="0" fontId="6" fillId="9" borderId="91" xfId="0" applyFont="1" applyFill="1" applyBorder="1" applyAlignment="1" applyProtection="1">
      <alignment horizontal="center" vertical="center"/>
      <protection locked="0"/>
    </xf>
    <xf numFmtId="0" fontId="7" fillId="15" borderId="87"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106" xfId="0" applyFont="1" applyFill="1" applyBorder="1" applyAlignment="1">
      <alignment horizontal="center" vertical="center"/>
    </xf>
    <xf numFmtId="0" fontId="6" fillId="16" borderId="100" xfId="0" applyFont="1" applyFill="1" applyBorder="1" applyAlignment="1" applyProtection="1">
      <alignment horizontal="center" vertical="center"/>
      <protection locked="0"/>
    </xf>
    <xf numFmtId="0" fontId="6" fillId="9" borderId="92" xfId="0" applyFont="1" applyFill="1" applyBorder="1" applyAlignment="1" applyProtection="1">
      <alignment horizontal="center" vertical="center"/>
      <protection locked="0"/>
    </xf>
    <xf numFmtId="0" fontId="6" fillId="9" borderId="93" xfId="0" applyFont="1" applyFill="1" applyBorder="1" applyAlignment="1" applyProtection="1">
      <alignment horizontal="center" vertical="center"/>
      <protection locked="0"/>
    </xf>
    <xf numFmtId="0" fontId="13" fillId="0" borderId="97" xfId="0" applyFont="1" applyBorder="1" applyAlignment="1">
      <alignment horizontal="left" vertical="center" wrapText="1"/>
    </xf>
    <xf numFmtId="0" fontId="13" fillId="0" borderId="92" xfId="0" applyFont="1" applyBorder="1" applyAlignment="1">
      <alignment horizontal="left" vertical="center" wrapText="1"/>
    </xf>
    <xf numFmtId="0" fontId="13" fillId="0" borderId="93" xfId="0" applyFont="1" applyBorder="1" applyAlignment="1">
      <alignment horizontal="left" vertical="center" wrapText="1"/>
    </xf>
    <xf numFmtId="0" fontId="7" fillId="0" borderId="131" xfId="0" applyFont="1" applyBorder="1" applyAlignment="1">
      <alignment horizontal="center" vertical="center"/>
    </xf>
    <xf numFmtId="0" fontId="7" fillId="0" borderId="98" xfId="0" applyFont="1" applyBorder="1" applyAlignment="1">
      <alignment horizontal="center" vertical="center"/>
    </xf>
    <xf numFmtId="0" fontId="7" fillId="0" borderId="129" xfId="0" applyFont="1" applyBorder="1" applyAlignment="1">
      <alignment horizontal="center" vertical="center"/>
    </xf>
    <xf numFmtId="0" fontId="7" fillId="0" borderId="68" xfId="0" applyFont="1" applyBorder="1" applyAlignment="1">
      <alignment horizontal="center" vertical="center"/>
    </xf>
    <xf numFmtId="0" fontId="7" fillId="0" borderId="0" xfId="0" applyFont="1" applyAlignment="1">
      <alignment horizontal="center" vertical="center"/>
    </xf>
    <xf numFmtId="0" fontId="7" fillId="0" borderId="105" xfId="0" applyFont="1" applyBorder="1" applyAlignment="1">
      <alignment horizontal="center" vertical="center"/>
    </xf>
    <xf numFmtId="0" fontId="6" fillId="16" borderId="57" xfId="0" applyFont="1" applyFill="1" applyBorder="1" applyAlignment="1" applyProtection="1">
      <alignment horizontal="center" vertical="center"/>
      <protection locked="0"/>
    </xf>
    <xf numFmtId="0" fontId="7" fillId="15" borderId="84" xfId="0" applyFont="1" applyFill="1" applyBorder="1" applyAlignment="1">
      <alignment horizontal="center" vertical="center"/>
    </xf>
    <xf numFmtId="0" fontId="7" fillId="15" borderId="89" xfId="0" applyFont="1" applyFill="1" applyBorder="1" applyAlignment="1">
      <alignment horizontal="center" vertical="center"/>
    </xf>
    <xf numFmtId="0" fontId="7" fillId="15" borderId="121" xfId="0" applyFont="1" applyFill="1" applyBorder="1" applyAlignment="1">
      <alignment horizontal="center" vertical="center"/>
    </xf>
    <xf numFmtId="0" fontId="13" fillId="0" borderId="55" xfId="0" applyFont="1" applyBorder="1" applyAlignment="1">
      <alignment horizontal="left" vertical="center" wrapText="1"/>
    </xf>
    <xf numFmtId="0" fontId="0" fillId="0" borderId="98" xfId="0" applyBorder="1" applyAlignment="1">
      <alignment vertical="center" wrapText="1"/>
    </xf>
    <xf numFmtId="0" fontId="0" fillId="0" borderId="118" xfId="0" applyBorder="1" applyAlignment="1">
      <alignment vertical="center" wrapText="1"/>
    </xf>
    <xf numFmtId="0" fontId="7" fillId="17" borderId="87" xfId="0" applyFont="1" applyFill="1" applyBorder="1" applyAlignment="1">
      <alignment horizontal="center" vertical="center"/>
    </xf>
    <xf numFmtId="0" fontId="7" fillId="17" borderId="92" xfId="0" applyFont="1" applyFill="1" applyBorder="1" applyAlignment="1">
      <alignment horizontal="center" vertical="center"/>
    </xf>
    <xf numFmtId="0" fontId="7" fillId="17" borderId="106" xfId="0" applyFont="1" applyFill="1" applyBorder="1" applyAlignment="1">
      <alignment horizontal="center" vertical="center"/>
    </xf>
    <xf numFmtId="0" fontId="26" fillId="0" borderId="143" xfId="0" applyFont="1" applyBorder="1" applyAlignment="1">
      <alignment horizontal="left" vertical="center" wrapText="1"/>
    </xf>
    <xf numFmtId="0" fontId="26" fillId="0" borderId="90" xfId="0" applyFont="1" applyBorder="1" applyAlignment="1">
      <alignment horizontal="left" vertical="center" wrapText="1"/>
    </xf>
    <xf numFmtId="0" fontId="26" fillId="0" borderId="91" xfId="0" applyFont="1" applyBorder="1" applyAlignment="1">
      <alignment horizontal="left" vertical="center" wrapText="1"/>
    </xf>
    <xf numFmtId="0" fontId="6" fillId="16" borderId="92" xfId="0" applyFont="1" applyFill="1" applyBorder="1" applyAlignment="1" applyProtection="1">
      <alignment horizontal="center" vertical="center"/>
      <protection locked="0"/>
    </xf>
    <xf numFmtId="0" fontId="6" fillId="16" borderId="93" xfId="0" applyFont="1" applyFill="1" applyBorder="1" applyAlignment="1" applyProtection="1">
      <alignment horizontal="center" vertical="center"/>
      <protection locked="0"/>
    </xf>
    <xf numFmtId="0" fontId="59" fillId="0" borderId="0" xfId="0" applyFont="1" applyAlignment="1">
      <alignment horizontal="right" vertical="center" wrapText="1"/>
    </xf>
    <xf numFmtId="0" fontId="7" fillId="15" borderId="94" xfId="0" applyFont="1" applyFill="1" applyBorder="1" applyAlignment="1">
      <alignment horizontal="center" vertical="center"/>
    </xf>
    <xf numFmtId="0" fontId="7" fillId="15" borderId="95" xfId="0" applyFont="1" applyFill="1" applyBorder="1" applyAlignment="1">
      <alignment horizontal="center" vertical="center"/>
    </xf>
    <xf numFmtId="0" fontId="7" fillId="15" borderId="133" xfId="0" applyFont="1" applyFill="1" applyBorder="1" applyAlignment="1">
      <alignment horizontal="center" vertical="center"/>
    </xf>
    <xf numFmtId="0" fontId="6" fillId="16" borderId="132" xfId="0" applyFont="1" applyFill="1" applyBorder="1" applyAlignment="1" applyProtection="1">
      <alignment horizontal="center" vertical="center"/>
      <protection locked="0"/>
    </xf>
    <xf numFmtId="0" fontId="6" fillId="9" borderId="95" xfId="0" applyFont="1" applyFill="1" applyBorder="1" applyAlignment="1" applyProtection="1">
      <alignment horizontal="center" vertical="center"/>
      <protection locked="0"/>
    </xf>
    <xf numFmtId="0" fontId="6" fillId="9" borderId="127" xfId="0" applyFont="1" applyFill="1" applyBorder="1" applyAlignment="1" applyProtection="1">
      <alignment horizontal="center" vertical="center"/>
      <protection locked="0"/>
    </xf>
    <xf numFmtId="0" fontId="7" fillId="17" borderId="68" xfId="0" applyFont="1" applyFill="1" applyBorder="1" applyAlignment="1">
      <alignment horizontal="center" vertical="center"/>
    </xf>
    <xf numFmtId="0" fontId="7" fillId="17" borderId="0" xfId="0" applyFont="1" applyFill="1" applyAlignment="1">
      <alignment horizontal="center" vertical="center"/>
    </xf>
    <xf numFmtId="0" fontId="7" fillId="17" borderId="105" xfId="0" applyFont="1" applyFill="1" applyBorder="1" applyAlignment="1">
      <alignment horizontal="center" vertical="center"/>
    </xf>
    <xf numFmtId="0" fontId="6" fillId="16" borderId="132" xfId="16" applyFont="1" applyFill="1" applyBorder="1" applyAlignment="1" applyProtection="1">
      <alignment horizontal="center" vertical="center"/>
      <protection locked="0"/>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7" fillId="0" borderId="133" xfId="0" applyFont="1" applyBorder="1" applyAlignment="1">
      <alignment horizontal="center" vertical="center"/>
    </xf>
    <xf numFmtId="0" fontId="7" fillId="20" borderId="92" xfId="0" applyFont="1" applyFill="1" applyBorder="1" applyAlignment="1">
      <alignment vertical="center" wrapText="1"/>
    </xf>
    <xf numFmtId="0" fontId="6" fillId="16" borderId="100" xfId="16" applyFont="1" applyFill="1" applyBorder="1" applyAlignment="1" applyProtection="1">
      <alignment horizontal="center" vertical="center"/>
      <protection locked="0"/>
    </xf>
    <xf numFmtId="0" fontId="26" fillId="0" borderId="124" xfId="0" applyFont="1" applyBorder="1" applyAlignment="1">
      <alignment horizontal="left" vertical="center"/>
    </xf>
    <xf numFmtId="0" fontId="26" fillId="0" borderId="95" xfId="0" applyFont="1" applyBorder="1" applyAlignment="1">
      <alignment horizontal="left" vertical="center"/>
    </xf>
    <xf numFmtId="0" fontId="26" fillId="0" borderId="127" xfId="0" applyFont="1" applyBorder="1" applyAlignment="1">
      <alignment horizontal="left" vertical="center"/>
    </xf>
    <xf numFmtId="0" fontId="6" fillId="16" borderId="130" xfId="16" applyFont="1" applyFill="1" applyBorder="1" applyAlignment="1" applyProtection="1">
      <alignment horizontal="center" vertical="center"/>
      <protection locked="0"/>
    </xf>
    <xf numFmtId="0" fontId="6" fillId="16" borderId="182" xfId="16" applyFont="1" applyFill="1" applyBorder="1" applyAlignment="1" applyProtection="1">
      <alignment horizontal="center" vertical="center"/>
      <protection locked="0"/>
    </xf>
    <xf numFmtId="0" fontId="6" fillId="16" borderId="147" xfId="11" applyFont="1" applyFill="1" applyBorder="1" applyAlignment="1" applyProtection="1">
      <alignment horizontal="center" vertical="center"/>
      <protection locked="0"/>
    </xf>
    <xf numFmtId="0" fontId="6" fillId="16" borderId="126" xfId="11" applyFont="1" applyFill="1" applyBorder="1" applyAlignment="1" applyProtection="1">
      <alignment horizontal="center" vertical="center"/>
      <protection locked="0"/>
    </xf>
    <xf numFmtId="0" fontId="6" fillId="0" borderId="64" xfId="11" applyFont="1" applyBorder="1" applyAlignment="1">
      <alignment horizontal="center" vertical="center"/>
    </xf>
    <xf numFmtId="0" fontId="6" fillId="0" borderId="147" xfId="11" applyFont="1" applyBorder="1" applyAlignment="1">
      <alignment horizontal="center" vertical="center"/>
    </xf>
    <xf numFmtId="0" fontId="6" fillId="0" borderId="183" xfId="11" applyFont="1" applyBorder="1" applyAlignment="1">
      <alignment horizontal="center" vertical="center"/>
    </xf>
    <xf numFmtId="0" fontId="6" fillId="16" borderId="147" xfId="16" applyFont="1" applyFill="1" applyBorder="1" applyAlignment="1" applyProtection="1">
      <alignment horizontal="center" vertical="center"/>
      <protection locked="0"/>
    </xf>
    <xf numFmtId="0" fontId="6" fillId="0" borderId="126" xfId="11" applyFont="1" applyBorder="1" applyAlignment="1">
      <alignment horizontal="center" vertical="center"/>
    </xf>
    <xf numFmtId="0" fontId="7" fillId="20" borderId="87" xfId="0" applyFont="1" applyFill="1" applyBorder="1" applyAlignment="1">
      <alignment horizontal="center" vertical="center"/>
    </xf>
    <xf numFmtId="0" fontId="7" fillId="20" borderId="92" xfId="0" applyFont="1" applyFill="1" applyBorder="1" applyAlignment="1">
      <alignment horizontal="center" vertical="center"/>
    </xf>
    <xf numFmtId="0" fontId="7" fillId="20" borderId="106" xfId="0" applyFont="1" applyFill="1" applyBorder="1" applyAlignment="1">
      <alignment horizontal="center" vertical="center"/>
    </xf>
    <xf numFmtId="0" fontId="7" fillId="20" borderId="141" xfId="0" applyFont="1" applyFill="1" applyBorder="1" applyAlignment="1">
      <alignment horizontal="center" vertical="center"/>
    </xf>
    <xf numFmtId="0" fontId="7" fillId="20" borderId="6" xfId="0" applyFont="1" applyFill="1" applyBorder="1" applyAlignment="1">
      <alignment horizontal="center" vertical="center"/>
    </xf>
    <xf numFmtId="0" fontId="7" fillId="20" borderId="7" xfId="0" applyFont="1" applyFill="1" applyBorder="1" applyAlignment="1">
      <alignment horizontal="center" vertical="center"/>
    </xf>
    <xf numFmtId="0" fontId="7" fillId="20" borderId="6" xfId="0" applyFont="1" applyFill="1" applyBorder="1" applyAlignment="1">
      <alignment vertical="center" wrapText="1"/>
    </xf>
    <xf numFmtId="0" fontId="6" fillId="16" borderId="141" xfId="16" applyFont="1" applyFill="1" applyBorder="1" applyAlignment="1" applyProtection="1">
      <alignment horizontal="center" vertical="center"/>
      <protection locked="0"/>
    </xf>
    <xf numFmtId="0" fontId="6" fillId="9" borderId="6" xfId="0" applyFont="1" applyFill="1" applyBorder="1" applyAlignment="1" applyProtection="1">
      <alignment horizontal="center" vertical="center"/>
      <protection locked="0"/>
    </xf>
    <xf numFmtId="0" fontId="6" fillId="9" borderId="122" xfId="0" applyFont="1" applyFill="1" applyBorder="1" applyAlignment="1" applyProtection="1">
      <alignment horizontal="center" vertical="center"/>
      <protection locked="0"/>
    </xf>
    <xf numFmtId="0" fontId="26" fillId="0" borderId="103" xfId="0" applyFont="1" applyBorder="1" applyAlignment="1">
      <alignment horizontal="left" vertical="center"/>
    </xf>
    <xf numFmtId="0" fontId="26" fillId="0" borderId="89" xfId="0" applyFont="1" applyBorder="1" applyAlignment="1">
      <alignment horizontal="left" vertical="center"/>
    </xf>
    <xf numFmtId="0" fontId="26" fillId="0" borderId="117" xfId="0" applyFont="1" applyBorder="1" applyAlignment="1">
      <alignment horizontal="left" vertical="center"/>
    </xf>
    <xf numFmtId="0" fontId="14" fillId="16" borderId="0" xfId="0" quotePrefix="1" applyFont="1" applyFill="1" applyAlignment="1">
      <alignment horizontal="left" vertical="center"/>
    </xf>
    <xf numFmtId="0" fontId="14" fillId="9" borderId="0" xfId="0" applyFont="1" applyFill="1" applyAlignment="1">
      <alignment horizontal="left" vertical="center"/>
    </xf>
    <xf numFmtId="0" fontId="48" fillId="15" borderId="0" xfId="0" applyFont="1" applyFill="1" applyAlignment="1">
      <alignment horizontal="center" vertical="center" wrapText="1" shrinkToFit="1"/>
    </xf>
    <xf numFmtId="0" fontId="32" fillId="15" borderId="0" xfId="0" applyFont="1" applyFill="1" applyAlignment="1">
      <alignment horizontal="center" vertical="center" wrapText="1"/>
    </xf>
    <xf numFmtId="0" fontId="42" fillId="0" borderId="0" xfId="0" applyFont="1" applyAlignment="1">
      <alignment horizontal="left" vertical="center"/>
    </xf>
    <xf numFmtId="0" fontId="7" fillId="0" borderId="0" xfId="0" applyFont="1" applyAlignment="1">
      <alignment horizontal="left" vertical="center"/>
    </xf>
    <xf numFmtId="0" fontId="13" fillId="20" borderId="84" xfId="0" applyFont="1" applyFill="1" applyBorder="1" applyAlignment="1">
      <alignment horizontal="center" vertical="center"/>
    </xf>
    <xf numFmtId="0" fontId="13" fillId="20" borderId="89" xfId="0" applyFont="1" applyFill="1" applyBorder="1" applyAlignment="1">
      <alignment horizontal="center" vertical="center"/>
    </xf>
    <xf numFmtId="0" fontId="13" fillId="20" borderId="121" xfId="0" applyFont="1" applyFill="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16" fillId="19" borderId="39" xfId="0" applyFont="1" applyFill="1" applyBorder="1" applyAlignment="1">
      <alignment horizontal="center" vertical="center"/>
    </xf>
    <xf numFmtId="0" fontId="16" fillId="19" borderId="40" xfId="0" applyFont="1" applyFill="1" applyBorder="1" applyAlignment="1">
      <alignment horizontal="center" vertical="center"/>
    </xf>
    <xf numFmtId="0" fontId="16" fillId="19" borderId="43" xfId="0" applyFont="1" applyFill="1" applyBorder="1" applyAlignment="1">
      <alignment horizontal="center" vertical="center"/>
    </xf>
    <xf numFmtId="0" fontId="16" fillId="19" borderId="42" xfId="0" applyFont="1" applyFill="1" applyBorder="1" applyAlignment="1">
      <alignment horizontal="center" vertical="center" wrapText="1" shrinkToFit="1"/>
    </xf>
    <xf numFmtId="0" fontId="16" fillId="19" borderId="40" xfId="0" applyFont="1" applyFill="1" applyBorder="1" applyAlignment="1">
      <alignment horizontal="center" vertical="center" wrapText="1" shrinkToFit="1"/>
    </xf>
    <xf numFmtId="0" fontId="16" fillId="19" borderId="139" xfId="0" applyFont="1" applyFill="1" applyBorder="1" applyAlignment="1">
      <alignment horizontal="center" vertical="center" wrapText="1" shrinkToFit="1"/>
    </xf>
    <xf numFmtId="0" fontId="16" fillId="21" borderId="140" xfId="0" applyFont="1" applyFill="1" applyBorder="1" applyAlignment="1">
      <alignment horizontal="center" vertical="center" wrapText="1" shrinkToFit="1"/>
    </xf>
    <xf numFmtId="0" fontId="16" fillId="21" borderId="40" xfId="0" applyFont="1" applyFill="1" applyBorder="1" applyAlignment="1">
      <alignment horizontal="center" vertical="center" wrapText="1" shrinkToFit="1"/>
    </xf>
    <xf numFmtId="0" fontId="14" fillId="21" borderId="39" xfId="0" applyFont="1" applyFill="1" applyBorder="1" applyAlignment="1">
      <alignment horizontal="center" vertical="center" wrapText="1" shrinkToFit="1"/>
    </xf>
    <xf numFmtId="0" fontId="14" fillId="21" borderId="40" xfId="0" applyFont="1" applyFill="1" applyBorder="1" applyAlignment="1">
      <alignment horizontal="center" vertical="center" wrapText="1" shrinkToFit="1"/>
    </xf>
    <xf numFmtId="0" fontId="14" fillId="21" borderId="41" xfId="0" applyFont="1" applyFill="1" applyBorder="1" applyAlignment="1">
      <alignment horizontal="center" vertical="center" wrapText="1" shrinkToFit="1"/>
    </xf>
    <xf numFmtId="0" fontId="6" fillId="15" borderId="0" xfId="0" applyFont="1" applyFill="1" applyAlignment="1">
      <alignment horizontal="center" vertical="center"/>
    </xf>
    <xf numFmtId="0" fontId="8" fillId="0" borderId="136" xfId="0" applyFont="1" applyBorder="1" applyAlignment="1">
      <alignment horizontal="distributed" vertical="center"/>
    </xf>
    <xf numFmtId="0" fontId="8" fillId="0" borderId="90" xfId="0" applyFont="1" applyBorder="1" applyAlignment="1">
      <alignment horizontal="distributed" vertical="center"/>
    </xf>
    <xf numFmtId="0" fontId="8" fillId="0" borderId="148" xfId="0" applyFont="1" applyBorder="1" applyAlignment="1">
      <alignment horizontal="distributed" vertical="center"/>
    </xf>
    <xf numFmtId="0" fontId="8" fillId="0" borderId="100" xfId="0" applyFont="1" applyBorder="1" applyAlignment="1">
      <alignment horizontal="distributed" vertical="center"/>
    </xf>
    <xf numFmtId="0" fontId="8" fillId="0" borderId="92" xfId="0" applyFont="1" applyBorder="1" applyAlignment="1">
      <alignment horizontal="distributed" vertical="center"/>
    </xf>
    <xf numFmtId="0" fontId="8" fillId="0" borderId="109" xfId="0" applyFont="1" applyBorder="1" applyAlignment="1">
      <alignment horizontal="distributed" vertical="center"/>
    </xf>
    <xf numFmtId="0" fontId="13" fillId="16" borderId="90" xfId="0" applyFont="1" applyFill="1" applyBorder="1" applyAlignment="1">
      <alignment vertical="center" wrapText="1"/>
    </xf>
    <xf numFmtId="0" fontId="13" fillId="9" borderId="90" xfId="0" applyFont="1" applyFill="1" applyBorder="1" applyAlignment="1">
      <alignment vertical="center" wrapText="1"/>
    </xf>
    <xf numFmtId="0" fontId="13" fillId="9" borderId="91" xfId="0" applyFont="1" applyFill="1" applyBorder="1" applyAlignment="1">
      <alignment vertical="center" wrapText="1"/>
    </xf>
    <xf numFmtId="0" fontId="6" fillId="16" borderId="97" xfId="0" applyFont="1" applyFill="1" applyBorder="1" applyAlignment="1" applyProtection="1">
      <alignment horizontal="left" vertical="center" shrinkToFit="1"/>
      <protection locked="0"/>
    </xf>
    <xf numFmtId="0" fontId="0" fillId="0" borderId="92" xfId="0" applyBorder="1" applyAlignment="1">
      <alignment vertical="center" shrinkToFit="1"/>
    </xf>
    <xf numFmtId="0" fontId="0" fillId="0" borderId="93" xfId="0" applyBorder="1" applyAlignment="1">
      <alignment vertical="center" shrinkToFit="1"/>
    </xf>
    <xf numFmtId="0" fontId="8" fillId="0" borderId="149" xfId="0" applyFont="1" applyBorder="1" applyAlignment="1">
      <alignment horizontal="distributed" vertical="center" wrapText="1"/>
    </xf>
    <xf numFmtId="0" fontId="8" fillId="0" borderId="75" xfId="0" applyFont="1" applyBorder="1" applyAlignment="1">
      <alignment horizontal="distributed" vertical="center" wrapText="1"/>
    </xf>
    <xf numFmtId="0" fontId="8" fillId="0" borderId="150" xfId="0" applyFont="1" applyBorder="1" applyAlignment="1">
      <alignment horizontal="distributed" vertical="center" wrapText="1"/>
    </xf>
    <xf numFmtId="0" fontId="7" fillId="16" borderId="124" xfId="0" applyFont="1" applyFill="1" applyBorder="1" applyAlignment="1" applyProtection="1">
      <alignment horizontal="left" vertical="center" shrinkToFit="1"/>
      <protection locked="0"/>
    </xf>
    <xf numFmtId="0" fontId="0" fillId="0" borderId="95" xfId="0" applyBorder="1" applyAlignment="1">
      <alignment horizontal="left" vertical="center" shrinkToFit="1"/>
    </xf>
    <xf numFmtId="0" fontId="0" fillId="0" borderId="127" xfId="0" applyBorder="1" applyAlignment="1">
      <alignment horizontal="left" vertical="center" shrinkToFit="1"/>
    </xf>
    <xf numFmtId="0" fontId="7" fillId="0" borderId="149" xfId="0" applyFont="1" applyBorder="1" applyAlignment="1">
      <alignment horizontal="center" vertical="center" textRotation="91" wrapText="1"/>
    </xf>
    <xf numFmtId="0" fontId="7" fillId="0" borderId="75" xfId="0" applyFont="1" applyBorder="1" applyAlignment="1">
      <alignment horizontal="center" vertical="center" textRotation="91" wrapText="1"/>
    </xf>
    <xf numFmtId="0" fontId="13" fillId="0" borderId="75" xfId="0" applyFont="1" applyBorder="1" applyAlignment="1" applyProtection="1">
      <alignment horizontal="left" vertical="center" wrapText="1"/>
      <protection locked="0"/>
    </xf>
    <xf numFmtId="0" fontId="13" fillId="0" borderId="154" xfId="0" applyFont="1" applyBorder="1" applyAlignment="1" applyProtection="1">
      <alignment horizontal="left" vertical="center" wrapText="1"/>
      <protection locked="0"/>
    </xf>
    <xf numFmtId="0" fontId="14" fillId="0" borderId="94" xfId="0" applyFont="1" applyBorder="1" applyAlignment="1">
      <alignment horizontal="center" vertical="center"/>
    </xf>
    <xf numFmtId="0" fontId="14" fillId="0" borderId="95" xfId="0" applyFont="1" applyBorder="1" applyAlignment="1">
      <alignment horizontal="center" vertical="center"/>
    </xf>
    <xf numFmtId="0" fontId="14" fillId="0" borderId="133" xfId="0" applyFont="1" applyBorder="1" applyAlignment="1">
      <alignment horizontal="center" vertical="center"/>
    </xf>
    <xf numFmtId="0" fontId="7" fillId="16" borderId="94" xfId="0" applyFont="1" applyFill="1" applyBorder="1" applyAlignment="1" applyProtection="1">
      <alignment vertical="center" shrinkToFit="1"/>
      <protection locked="0"/>
    </xf>
    <xf numFmtId="0" fontId="67" fillId="16" borderId="95" xfId="0" applyFont="1" applyFill="1" applyBorder="1" applyAlignment="1">
      <alignment vertical="center" shrinkToFit="1"/>
    </xf>
    <xf numFmtId="0" fontId="67" fillId="16" borderId="156" xfId="0" applyFont="1" applyFill="1" applyBorder="1" applyAlignment="1">
      <alignment vertical="center" shrinkToFit="1"/>
    </xf>
    <xf numFmtId="180" fontId="14" fillId="15" borderId="124" xfId="0" applyNumberFormat="1" applyFont="1" applyFill="1" applyBorder="1" applyAlignment="1" applyProtection="1">
      <alignment horizontal="center" vertical="center" shrinkToFit="1"/>
      <protection locked="0"/>
    </xf>
    <xf numFmtId="180" fontId="14" fillId="15" borderId="95" xfId="0" applyNumberFormat="1" applyFont="1" applyFill="1" applyBorder="1" applyAlignment="1" applyProtection="1">
      <alignment horizontal="center" vertical="center" shrinkToFit="1"/>
      <protection locked="0"/>
    </xf>
    <xf numFmtId="180" fontId="14" fillId="15" borderId="156" xfId="0" applyNumberFormat="1" applyFont="1" applyFill="1" applyBorder="1" applyAlignment="1" applyProtection="1">
      <alignment horizontal="center" vertical="center" shrinkToFit="1"/>
      <protection locked="0"/>
    </xf>
    <xf numFmtId="0" fontId="7" fillId="16" borderId="95" xfId="0" applyFont="1" applyFill="1" applyBorder="1" applyAlignment="1" applyProtection="1">
      <alignment vertical="center" shrinkToFit="1"/>
      <protection locked="0"/>
    </xf>
    <xf numFmtId="0" fontId="67" fillId="16" borderId="127" xfId="0" applyFont="1" applyFill="1" applyBorder="1" applyAlignment="1">
      <alignment vertical="center" shrinkToFit="1"/>
    </xf>
    <xf numFmtId="0" fontId="14" fillId="0" borderId="51" xfId="0" applyFont="1" applyBorder="1" applyAlignment="1">
      <alignment horizontal="center" vertical="center"/>
    </xf>
    <xf numFmtId="0" fontId="14" fillId="0" borderId="46" xfId="0" applyFont="1" applyBorder="1" applyAlignment="1">
      <alignment horizontal="center" vertical="center"/>
    </xf>
    <xf numFmtId="0" fontId="14" fillId="0" borderId="52" xfId="0" applyFont="1" applyBorder="1" applyAlignment="1">
      <alignment horizontal="center" vertical="center"/>
    </xf>
    <xf numFmtId="49" fontId="7" fillId="16" borderId="46" xfId="0" applyNumberFormat="1" applyFont="1" applyFill="1" applyBorder="1" applyAlignment="1" applyProtection="1">
      <alignment horizontal="center" vertical="center"/>
      <protection locked="0"/>
    </xf>
    <xf numFmtId="49" fontId="7" fillId="16" borderId="45" xfId="0" applyNumberFormat="1" applyFont="1" applyFill="1" applyBorder="1" applyAlignment="1" applyProtection="1">
      <alignment horizontal="center" vertical="center"/>
      <protection locked="0"/>
    </xf>
    <xf numFmtId="0" fontId="7" fillId="16" borderId="44" xfId="0" applyFont="1" applyFill="1" applyBorder="1" applyAlignment="1" applyProtection="1">
      <alignment horizontal="left" vertical="center" wrapText="1" indent="1"/>
      <protection locked="0"/>
    </xf>
    <xf numFmtId="0" fontId="7" fillId="16" borderId="46" xfId="0" applyFont="1" applyFill="1" applyBorder="1" applyAlignment="1" applyProtection="1">
      <alignment horizontal="left" vertical="center" wrapText="1" indent="1"/>
      <protection locked="0"/>
    </xf>
    <xf numFmtId="0" fontId="7" fillId="16" borderId="47" xfId="0" applyFont="1" applyFill="1" applyBorder="1" applyAlignment="1" applyProtection="1">
      <alignment horizontal="left" vertical="center" wrapText="1" indent="1"/>
      <protection locked="0"/>
    </xf>
    <xf numFmtId="0" fontId="7" fillId="0" borderId="104" xfId="0" applyFont="1" applyBorder="1" applyAlignment="1">
      <alignment horizontal="center" vertical="center" textRotation="91" wrapText="1"/>
    </xf>
    <xf numFmtId="0" fontId="7" fillId="0" borderId="0" xfId="0" applyFont="1" applyAlignment="1">
      <alignment horizontal="center" vertical="center" textRotation="91" wrapText="1"/>
    </xf>
    <xf numFmtId="0" fontId="26" fillId="0" borderId="0" xfId="0" applyFont="1" applyAlignment="1">
      <alignment vertical="center" wrapText="1"/>
    </xf>
    <xf numFmtId="0" fontId="26" fillId="0" borderId="105" xfId="0" applyFont="1" applyBorder="1" applyAlignment="1">
      <alignment vertical="center" wrapText="1"/>
    </xf>
    <xf numFmtId="0" fontId="14" fillId="0" borderId="87" xfId="0" applyFont="1" applyBorder="1" applyAlignment="1">
      <alignment horizontal="center" vertical="center"/>
    </xf>
    <xf numFmtId="0" fontId="14" fillId="0" borderId="92" xfId="0" applyFont="1" applyBorder="1" applyAlignment="1">
      <alignment horizontal="center" vertical="center"/>
    </xf>
    <xf numFmtId="0" fontId="14" fillId="0" borderId="106" xfId="0" applyFont="1" applyBorder="1" applyAlignment="1">
      <alignment horizontal="center" vertical="center"/>
    </xf>
    <xf numFmtId="180" fontId="7" fillId="16" borderId="87" xfId="0" applyNumberFormat="1" applyFont="1" applyFill="1" applyBorder="1" applyAlignment="1" applyProtection="1">
      <alignment horizontal="left" vertical="center" shrinkToFit="1"/>
      <protection locked="0"/>
    </xf>
    <xf numFmtId="180" fontId="7" fillId="16" borderId="92" xfId="0" applyNumberFormat="1" applyFont="1" applyFill="1" applyBorder="1" applyAlignment="1" applyProtection="1">
      <alignment horizontal="left" vertical="center" shrinkToFit="1"/>
      <protection locked="0"/>
    </xf>
    <xf numFmtId="0" fontId="7" fillId="0" borderId="0" xfId="0" applyFont="1" applyAlignment="1">
      <alignment horizontal="left" vertical="top" wrapText="1"/>
    </xf>
    <xf numFmtId="0" fontId="7" fillId="0" borderId="0" xfId="0" applyFont="1" applyAlignment="1">
      <alignment vertical="top" wrapText="1"/>
    </xf>
    <xf numFmtId="0" fontId="68" fillId="0" borderId="0" xfId="0" applyFont="1" applyAlignment="1">
      <alignment horizontal="center" vertical="top" wrapText="1"/>
    </xf>
    <xf numFmtId="0" fontId="14" fillId="16" borderId="92" xfId="0" applyFont="1" applyFill="1" applyBorder="1" applyAlignment="1">
      <alignment horizontal="center" vertical="center"/>
    </xf>
    <xf numFmtId="180" fontId="7" fillId="16" borderId="93" xfId="0" applyNumberFormat="1" applyFont="1" applyFill="1" applyBorder="1" applyAlignment="1" applyProtection="1">
      <alignment horizontal="left" vertical="center" shrinkToFit="1"/>
      <protection locked="0"/>
    </xf>
    <xf numFmtId="0" fontId="65" fillId="0" borderId="0" xfId="0" applyFont="1" applyAlignment="1">
      <alignment horizontal="center" vertical="center"/>
    </xf>
    <xf numFmtId="0" fontId="65" fillId="0" borderId="88"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0" xfId="0" applyFont="1" applyAlignment="1">
      <alignment horizontal="center" vertical="center" wrapText="1"/>
    </xf>
    <xf numFmtId="0" fontId="8" fillId="0" borderId="105" xfId="0" applyFont="1" applyBorder="1" applyAlignment="1">
      <alignment horizontal="center" vertical="center" wrapText="1"/>
    </xf>
    <xf numFmtId="0" fontId="14" fillId="0" borderId="69" xfId="0" applyFont="1" applyBorder="1" applyAlignment="1">
      <alignment horizontal="center" vertical="center"/>
    </xf>
    <xf numFmtId="0" fontId="14" fillId="0" borderId="12" xfId="0" applyFont="1" applyBorder="1" applyAlignment="1">
      <alignment horizontal="center" vertical="center"/>
    </xf>
    <xf numFmtId="0" fontId="14" fillId="0" borderId="146" xfId="0" applyFont="1" applyBorder="1" applyAlignment="1">
      <alignment horizontal="center" vertical="center"/>
    </xf>
    <xf numFmtId="0" fontId="14" fillId="0" borderId="84" xfId="0" applyFont="1" applyBorder="1" applyAlignment="1">
      <alignment horizontal="center" vertical="center"/>
    </xf>
    <xf numFmtId="0" fontId="14" fillId="0" borderId="89" xfId="0" applyFont="1" applyBorder="1" applyAlignment="1">
      <alignment horizontal="center" vertical="center"/>
    </xf>
    <xf numFmtId="0" fontId="14" fillId="0" borderId="121" xfId="0" applyFont="1" applyBorder="1" applyAlignment="1">
      <alignment horizontal="center" vertical="center"/>
    </xf>
    <xf numFmtId="0" fontId="7" fillId="16" borderId="12" xfId="0" applyFont="1" applyFill="1" applyBorder="1" applyAlignment="1" applyProtection="1">
      <alignment horizontal="left" vertical="center" shrinkToFit="1"/>
      <protection locked="0"/>
    </xf>
    <xf numFmtId="0" fontId="7" fillId="16" borderId="13" xfId="0" applyFont="1" applyFill="1" applyBorder="1" applyAlignment="1" applyProtection="1">
      <alignment horizontal="left" vertical="center" shrinkToFit="1"/>
      <protection locked="0"/>
    </xf>
    <xf numFmtId="0" fontId="9" fillId="16" borderId="87" xfId="0" applyFont="1" applyFill="1" applyBorder="1" applyAlignment="1" applyProtection="1">
      <alignment horizontal="left" vertical="center" shrinkToFit="1"/>
      <protection locked="0"/>
    </xf>
    <xf numFmtId="0" fontId="9" fillId="16" borderId="92" xfId="0" applyFont="1" applyFill="1" applyBorder="1" applyAlignment="1" applyProtection="1">
      <alignment horizontal="left" vertical="center" shrinkToFit="1"/>
      <protection locked="0"/>
    </xf>
    <xf numFmtId="0" fontId="9" fillId="16" borderId="93" xfId="0" applyFont="1" applyFill="1" applyBorder="1" applyAlignment="1" applyProtection="1">
      <alignment horizontal="left" vertical="center" shrinkToFit="1"/>
      <protection locked="0"/>
    </xf>
    <xf numFmtId="0" fontId="14" fillId="0" borderId="131" xfId="0" applyFont="1" applyBorder="1" applyAlignment="1">
      <alignment horizontal="center" vertical="center" shrinkToFit="1"/>
    </xf>
    <xf numFmtId="0" fontId="14" fillId="0" borderId="98" xfId="0" applyFont="1" applyBorder="1" applyAlignment="1">
      <alignment horizontal="center" vertical="center" shrinkToFit="1"/>
    </xf>
    <xf numFmtId="0" fontId="14" fillId="0" borderId="129" xfId="0" applyFont="1" applyBorder="1" applyAlignment="1">
      <alignment horizontal="center" vertical="center" shrinkToFit="1"/>
    </xf>
    <xf numFmtId="0" fontId="14" fillId="0" borderId="84" xfId="0" applyFont="1" applyBorder="1" applyAlignment="1">
      <alignment horizontal="center" vertical="center" shrinkToFit="1"/>
    </xf>
    <xf numFmtId="0" fontId="14" fillId="0" borderId="89" xfId="0" applyFont="1" applyBorder="1" applyAlignment="1">
      <alignment horizontal="center" vertical="center" shrinkToFit="1"/>
    </xf>
    <xf numFmtId="0" fontId="14" fillId="0" borderId="121" xfId="0" applyFont="1" applyBorder="1" applyAlignment="1">
      <alignment horizontal="center" vertical="center" shrinkToFit="1"/>
    </xf>
    <xf numFmtId="0" fontId="7" fillId="16" borderId="92" xfId="0" applyFont="1" applyFill="1" applyBorder="1" applyAlignment="1" applyProtection="1">
      <alignment horizontal="center" vertical="center" shrinkToFit="1"/>
      <protection locked="0"/>
    </xf>
    <xf numFmtId="0" fontId="7" fillId="16" borderId="106" xfId="0" applyFont="1" applyFill="1" applyBorder="1" applyAlignment="1" applyProtection="1">
      <alignment horizontal="center" vertical="center" shrinkToFit="1"/>
      <protection locked="0"/>
    </xf>
    <xf numFmtId="0" fontId="14" fillId="0" borderId="131" xfId="0" applyFont="1" applyBorder="1" applyAlignment="1">
      <alignment horizontal="center" vertical="center"/>
    </xf>
    <xf numFmtId="0" fontId="14" fillId="0" borderId="98" xfId="0" applyFont="1" applyBorder="1" applyAlignment="1">
      <alignment horizontal="center" vertical="center"/>
    </xf>
    <xf numFmtId="0" fontId="14" fillId="0" borderId="129" xfId="0" applyFont="1" applyBorder="1" applyAlignment="1">
      <alignment horizontal="center" vertical="center"/>
    </xf>
    <xf numFmtId="0" fontId="14" fillId="0" borderId="68" xfId="0" applyFont="1" applyBorder="1" applyAlignment="1">
      <alignment horizontal="center" vertical="center"/>
    </xf>
    <xf numFmtId="0" fontId="14" fillId="0" borderId="0" xfId="0" applyFont="1" applyAlignment="1">
      <alignment horizontal="center" vertical="center"/>
    </xf>
    <xf numFmtId="0" fontId="14" fillId="0" borderId="105" xfId="0" applyFont="1" applyBorder="1" applyAlignment="1">
      <alignment horizontal="center" vertical="center"/>
    </xf>
    <xf numFmtId="0" fontId="7" fillId="16" borderId="93" xfId="0" applyFont="1" applyFill="1" applyBorder="1" applyAlignment="1" applyProtection="1">
      <alignment horizontal="center" vertical="center" shrinkToFit="1"/>
      <protection locked="0"/>
    </xf>
    <xf numFmtId="0" fontId="9" fillId="16" borderId="110" xfId="0" applyFont="1" applyFill="1" applyBorder="1" applyAlignment="1" applyProtection="1">
      <alignment horizontal="center" vertical="center" shrinkToFit="1"/>
      <protection locked="0"/>
    </xf>
    <xf numFmtId="0" fontId="9" fillId="16" borderId="101" xfId="0" applyFont="1" applyFill="1" applyBorder="1" applyAlignment="1" applyProtection="1">
      <alignment horizontal="center" vertical="center" shrinkToFit="1"/>
      <protection locked="0"/>
    </xf>
    <xf numFmtId="0" fontId="9" fillId="16" borderId="114" xfId="0" applyFont="1" applyFill="1" applyBorder="1" applyAlignment="1" applyProtection="1">
      <alignment horizontal="center" vertical="center" shrinkToFit="1"/>
      <protection locked="0"/>
    </xf>
    <xf numFmtId="0" fontId="9" fillId="16" borderId="102" xfId="0" applyFont="1" applyFill="1" applyBorder="1" applyAlignment="1" applyProtection="1">
      <alignment horizontal="center" vertical="center" shrinkToFit="1"/>
      <protection locked="0"/>
    </xf>
    <xf numFmtId="180" fontId="7" fillId="16" borderId="94" xfId="0" applyNumberFormat="1" applyFont="1" applyFill="1" applyBorder="1" applyAlignment="1" applyProtection="1">
      <alignment horizontal="center" vertical="center" shrinkToFit="1"/>
      <protection locked="0"/>
    </xf>
    <xf numFmtId="180" fontId="7" fillId="16" borderId="95" xfId="0" applyNumberFormat="1" applyFont="1" applyFill="1" applyBorder="1" applyAlignment="1" applyProtection="1">
      <alignment horizontal="center" vertical="center" shrinkToFit="1"/>
      <protection locked="0"/>
    </xf>
    <xf numFmtId="180" fontId="7" fillId="16" borderId="156" xfId="0" applyNumberFormat="1" applyFont="1" applyFill="1" applyBorder="1" applyAlignment="1" applyProtection="1">
      <alignment horizontal="center" vertical="center" shrinkToFit="1"/>
      <protection locked="0"/>
    </xf>
    <xf numFmtId="180" fontId="7" fillId="0" borderId="124" xfId="0" applyNumberFormat="1" applyFont="1" applyBorder="1" applyAlignment="1" applyProtection="1">
      <alignment horizontal="center" vertical="center" shrinkToFit="1"/>
      <protection locked="0"/>
    </xf>
    <xf numFmtId="180" fontId="7" fillId="0" borderId="156" xfId="0" applyNumberFormat="1" applyFont="1" applyBorder="1" applyAlignment="1" applyProtection="1">
      <alignment horizontal="center" vertical="center" shrinkToFit="1"/>
      <protection locked="0"/>
    </xf>
    <xf numFmtId="180" fontId="7" fillId="16" borderId="127" xfId="0" applyNumberFormat="1" applyFont="1" applyFill="1" applyBorder="1" applyAlignment="1" applyProtection="1">
      <alignment horizontal="center" vertical="center" shrinkToFit="1"/>
      <protection locked="0"/>
    </xf>
    <xf numFmtId="182" fontId="8" fillId="15" borderId="12" xfId="3" applyNumberFormat="1" applyFont="1" applyFill="1" applyBorder="1" applyAlignment="1" applyProtection="1">
      <alignment horizontal="center" vertical="center" shrinkToFit="1"/>
      <protection locked="0"/>
    </xf>
    <xf numFmtId="182" fontId="8" fillId="15" borderId="146" xfId="3" applyNumberFormat="1" applyFont="1" applyFill="1" applyBorder="1" applyAlignment="1" applyProtection="1">
      <alignment horizontal="center" vertical="center" shrinkToFit="1"/>
      <protection locked="0"/>
    </xf>
    <xf numFmtId="182" fontId="8" fillId="15" borderId="0" xfId="3" applyNumberFormat="1" applyFont="1" applyFill="1" applyBorder="1" applyAlignment="1" applyProtection="1">
      <alignment horizontal="center" vertical="center" shrinkToFit="1"/>
      <protection locked="0"/>
    </xf>
    <xf numFmtId="182" fontId="8" fillId="15" borderId="105" xfId="3" applyNumberFormat="1" applyFont="1" applyFill="1" applyBorder="1" applyAlignment="1" applyProtection="1">
      <alignment horizontal="center" vertical="center" shrinkToFit="1"/>
      <protection locked="0"/>
    </xf>
    <xf numFmtId="0" fontId="6" fillId="16" borderId="134" xfId="0" applyFont="1" applyFill="1" applyBorder="1" applyAlignment="1" applyProtection="1">
      <alignment horizontal="center" vertical="center" shrinkToFit="1"/>
      <protection locked="0"/>
    </xf>
    <xf numFmtId="0" fontId="6" fillId="16" borderId="90" xfId="0" applyFont="1" applyFill="1" applyBorder="1" applyAlignment="1" applyProtection="1">
      <alignment horizontal="center" vertical="center" shrinkToFit="1"/>
      <protection locked="0"/>
    </xf>
    <xf numFmtId="0" fontId="6" fillId="16" borderId="91" xfId="0" applyFont="1" applyFill="1" applyBorder="1" applyAlignment="1" applyProtection="1">
      <alignment horizontal="center" vertical="center" shrinkToFit="1"/>
      <protection locked="0"/>
    </xf>
    <xf numFmtId="0" fontId="14" fillId="0" borderId="87" xfId="0" applyFont="1" applyBorder="1" applyAlignment="1">
      <alignment horizontal="center" vertical="center" shrinkToFit="1"/>
    </xf>
    <xf numFmtId="0" fontId="14" fillId="0" borderId="92" xfId="0" applyFont="1" applyBorder="1" applyAlignment="1">
      <alignment horizontal="center" vertical="center" shrinkToFit="1"/>
    </xf>
    <xf numFmtId="0" fontId="14" fillId="0" borderId="106" xfId="0" applyFont="1" applyBorder="1" applyAlignment="1">
      <alignment horizontal="center" vertical="center" shrinkToFit="1"/>
    </xf>
    <xf numFmtId="0" fontId="6" fillId="16" borderId="87" xfId="0" applyFont="1" applyFill="1" applyBorder="1" applyAlignment="1" applyProtection="1">
      <alignment horizontal="center" vertical="center" shrinkToFit="1"/>
      <protection locked="0"/>
    </xf>
    <xf numFmtId="0" fontId="6" fillId="16" borderId="92" xfId="0" applyFont="1" applyFill="1" applyBorder="1" applyAlignment="1" applyProtection="1">
      <alignment horizontal="center" vertical="center" shrinkToFit="1"/>
      <protection locked="0"/>
    </xf>
    <xf numFmtId="0" fontId="6" fillId="16" borderId="93" xfId="0" applyFont="1" applyFill="1" applyBorder="1" applyAlignment="1" applyProtection="1">
      <alignment horizontal="center" vertical="center" shrinkToFit="1"/>
      <protection locked="0"/>
    </xf>
    <xf numFmtId="0" fontId="14" fillId="0" borderId="110" xfId="0" applyFont="1" applyBorder="1" applyAlignment="1">
      <alignment horizontal="center" vertical="center"/>
    </xf>
    <xf numFmtId="0" fontId="14" fillId="0" borderId="101" xfId="0" applyFont="1" applyBorder="1" applyAlignment="1">
      <alignment horizontal="center" vertical="center"/>
    </xf>
    <xf numFmtId="0" fontId="14" fillId="0" borderId="114" xfId="0" applyFont="1" applyBorder="1" applyAlignment="1">
      <alignment horizontal="center" vertical="center"/>
    </xf>
    <xf numFmtId="180" fontId="9" fillId="16" borderId="110" xfId="0" applyNumberFormat="1" applyFont="1" applyFill="1" applyBorder="1" applyAlignment="1" applyProtection="1">
      <alignment horizontal="center" vertical="center" shrinkToFit="1"/>
      <protection locked="0"/>
    </xf>
    <xf numFmtId="180" fontId="9" fillId="16" borderId="101" xfId="0" applyNumberFormat="1" applyFont="1" applyFill="1" applyBorder="1" applyAlignment="1" applyProtection="1">
      <alignment horizontal="center" vertical="center" shrinkToFit="1"/>
      <protection locked="0"/>
    </xf>
    <xf numFmtId="180" fontId="9" fillId="16" borderId="102" xfId="0" applyNumberFormat="1" applyFont="1" applyFill="1" applyBorder="1" applyAlignment="1" applyProtection="1">
      <alignment horizontal="center" vertical="center" shrinkToFit="1"/>
      <protection locked="0"/>
    </xf>
    <xf numFmtId="0" fontId="7" fillId="0" borderId="0" xfId="0" applyFont="1" applyAlignment="1" applyProtection="1">
      <alignment vertical="center" shrinkToFit="1"/>
      <protection locked="0"/>
    </xf>
    <xf numFmtId="0" fontId="7" fillId="0" borderId="105" xfId="0" applyFont="1" applyBorder="1" applyAlignment="1" applyProtection="1">
      <alignment vertical="center" shrinkToFit="1"/>
      <protection locked="0"/>
    </xf>
    <xf numFmtId="49" fontId="7" fillId="16" borderId="46" xfId="0" applyNumberFormat="1" applyFont="1" applyFill="1" applyBorder="1" applyAlignment="1" applyProtection="1">
      <alignment horizontal="center" vertical="center" shrinkToFit="1"/>
      <protection locked="0"/>
    </xf>
    <xf numFmtId="49" fontId="7" fillId="16" borderId="45" xfId="0" applyNumberFormat="1" applyFont="1" applyFill="1" applyBorder="1" applyAlignment="1" applyProtection="1">
      <alignment horizontal="center" vertical="center" shrinkToFit="1"/>
      <protection locked="0"/>
    </xf>
    <xf numFmtId="0" fontId="7" fillId="16" borderId="44" xfId="0" applyFont="1" applyFill="1" applyBorder="1" applyAlignment="1" applyProtection="1">
      <alignment horizontal="left" vertical="center" wrapText="1" indent="1" shrinkToFit="1"/>
      <protection locked="0"/>
    </xf>
    <xf numFmtId="0" fontId="7" fillId="16" borderId="46" xfId="0" applyFont="1" applyFill="1" applyBorder="1" applyAlignment="1" applyProtection="1">
      <alignment horizontal="left" vertical="center" wrapText="1" indent="1" shrinkToFit="1"/>
      <protection locked="0"/>
    </xf>
    <xf numFmtId="0" fontId="7" fillId="16" borderId="47" xfId="0" applyFont="1" applyFill="1" applyBorder="1" applyAlignment="1" applyProtection="1">
      <alignment horizontal="left" vertical="center" wrapText="1" indent="1" shrinkToFit="1"/>
      <protection locked="0"/>
    </xf>
    <xf numFmtId="0" fontId="14" fillId="0" borderId="134" xfId="0" applyFont="1" applyBorder="1" applyAlignment="1">
      <alignment horizontal="center" vertical="center"/>
    </xf>
    <xf numFmtId="0" fontId="14" fillId="0" borderId="90" xfId="0" applyFont="1" applyBorder="1" applyAlignment="1">
      <alignment horizontal="center" vertical="center"/>
    </xf>
    <xf numFmtId="0" fontId="14" fillId="0" borderId="135" xfId="0" applyFont="1" applyBorder="1" applyAlignment="1">
      <alignment horizontal="center" vertical="center"/>
    </xf>
    <xf numFmtId="0" fontId="14" fillId="0" borderId="151" xfId="0" applyFont="1" applyBorder="1" applyAlignment="1">
      <alignment horizontal="center" vertical="center"/>
    </xf>
    <xf numFmtId="0" fontId="14" fillId="0" borderId="49" xfId="0" applyFont="1" applyBorder="1" applyAlignment="1">
      <alignment horizontal="center" vertical="center"/>
    </xf>
    <xf numFmtId="0" fontId="7" fillId="16" borderId="49" xfId="0" applyFont="1" applyFill="1" applyBorder="1" applyAlignment="1" applyProtection="1">
      <alignment horizontal="left" vertical="center" shrinkToFit="1"/>
      <protection locked="0"/>
    </xf>
    <xf numFmtId="0" fontId="7" fillId="16" borderId="112" xfId="0" applyFont="1" applyFill="1" applyBorder="1" applyAlignment="1" applyProtection="1">
      <alignment horizontal="left" vertical="center" shrinkToFit="1"/>
      <protection locked="0"/>
    </xf>
    <xf numFmtId="0" fontId="26" fillId="16" borderId="0" xfId="0" applyFont="1" applyFill="1" applyAlignment="1">
      <alignment vertical="center" wrapText="1"/>
    </xf>
    <xf numFmtId="0" fontId="26" fillId="16" borderId="105" xfId="0" applyFont="1" applyFill="1" applyBorder="1" applyAlignment="1">
      <alignment vertical="center" wrapText="1"/>
    </xf>
    <xf numFmtId="0" fontId="7" fillId="15" borderId="0" xfId="0" applyFont="1" applyFill="1" applyAlignment="1">
      <alignment horizontal="left" vertical="center"/>
    </xf>
    <xf numFmtId="0" fontId="32" fillId="15" borderId="0" xfId="0" applyFont="1" applyFill="1" applyAlignment="1">
      <alignment horizontal="left" vertical="center"/>
    </xf>
    <xf numFmtId="0" fontId="8" fillId="16" borderId="0" xfId="0" applyFont="1" applyFill="1" applyAlignment="1" applyProtection="1">
      <alignment horizontal="center" vertical="center"/>
      <protection locked="0"/>
    </xf>
    <xf numFmtId="0" fontId="8" fillId="9" borderId="0" xfId="0" applyFont="1" applyFill="1" applyAlignment="1" applyProtection="1">
      <alignment horizontal="center" vertical="center"/>
      <protection locked="0"/>
    </xf>
    <xf numFmtId="0" fontId="9" fillId="0" borderId="0" xfId="0" applyFont="1" applyAlignment="1">
      <alignment horizontal="center" vertical="center"/>
    </xf>
    <xf numFmtId="0" fontId="10" fillId="0" borderId="0" xfId="0" applyFont="1" applyAlignment="1">
      <alignment horizontal="center" vertical="center"/>
    </xf>
    <xf numFmtId="0" fontId="14" fillId="0" borderId="0" xfId="7" applyFont="1" applyAlignment="1">
      <alignment vertical="center" wrapText="1"/>
    </xf>
    <xf numFmtId="0" fontId="54" fillId="0" borderId="0" xfId="0" applyFont="1" applyAlignment="1">
      <alignment horizontal="center" vertical="top"/>
    </xf>
    <xf numFmtId="0" fontId="14" fillId="0" borderId="0" xfId="0" applyFont="1" applyAlignment="1">
      <alignment horizontal="left" vertical="center"/>
    </xf>
    <xf numFmtId="0" fontId="56" fillId="0" borderId="0" xfId="0" applyFont="1" applyAlignment="1">
      <alignment vertical="top" wrapText="1"/>
    </xf>
    <xf numFmtId="0" fontId="14" fillId="0" borderId="149" xfId="0" applyFont="1" applyBorder="1" applyAlignment="1">
      <alignment horizontal="center" vertical="center"/>
    </xf>
    <xf numFmtId="0" fontId="14" fillId="0" borderId="75" xfId="0" applyFont="1" applyBorder="1" applyAlignment="1">
      <alignment horizontal="center" vertical="center"/>
    </xf>
    <xf numFmtId="0" fontId="14" fillId="0" borderId="154" xfId="0" applyFont="1" applyBorder="1" applyAlignment="1">
      <alignment horizontal="center" vertical="center"/>
    </xf>
    <xf numFmtId="0" fontId="14" fillId="0" borderId="108" xfId="0" applyFont="1" applyBorder="1" applyAlignment="1">
      <alignment horizontal="left" vertical="center" shrinkToFit="1"/>
    </xf>
    <xf numFmtId="0" fontId="14" fillId="0" borderId="79" xfId="0" applyFont="1" applyBorder="1" applyAlignment="1">
      <alignment horizontal="left" vertical="center" shrinkToFit="1"/>
    </xf>
    <xf numFmtId="0" fontId="17" fillId="0" borderId="147" xfId="0" applyFont="1" applyBorder="1" applyAlignment="1">
      <alignment horizontal="left" vertical="center"/>
    </xf>
    <xf numFmtId="0" fontId="17" fillId="0" borderId="75" xfId="0" applyFont="1" applyBorder="1" applyAlignment="1">
      <alignment horizontal="left" vertical="center"/>
    </xf>
    <xf numFmtId="0" fontId="7" fillId="0" borderId="153" xfId="0" applyFont="1" applyBorder="1" applyAlignment="1">
      <alignment horizontal="center" vertical="center" textRotation="91" wrapText="1"/>
    </xf>
    <xf numFmtId="0" fontId="7" fillId="0" borderId="85" xfId="0" applyFont="1" applyBorder="1" applyAlignment="1">
      <alignment horizontal="center" vertical="center" textRotation="91" wrapText="1"/>
    </xf>
    <xf numFmtId="0" fontId="13" fillId="16" borderId="85" xfId="0" applyFont="1" applyFill="1" applyBorder="1" applyAlignment="1" applyProtection="1">
      <alignment horizontal="left" vertical="center" wrapText="1"/>
      <protection locked="0"/>
    </xf>
    <xf numFmtId="0" fontId="13" fillId="16" borderId="113" xfId="0" applyFont="1" applyFill="1" applyBorder="1" applyAlignment="1" applyProtection="1">
      <alignment horizontal="left" vertical="center" wrapText="1"/>
      <protection locked="0"/>
    </xf>
    <xf numFmtId="0" fontId="14" fillId="0" borderId="125" xfId="0" applyFont="1" applyBorder="1" applyAlignment="1">
      <alignment horizontal="center" vertical="center"/>
    </xf>
    <xf numFmtId="0" fontId="14" fillId="0" borderId="85" xfId="0" applyFont="1" applyBorder="1" applyAlignment="1">
      <alignment horizontal="center" vertical="center"/>
    </xf>
    <xf numFmtId="0" fontId="14" fillId="0" borderId="113" xfId="0" applyFont="1" applyBorder="1" applyAlignment="1">
      <alignment horizontal="center" vertical="center"/>
    </xf>
    <xf numFmtId="180" fontId="7" fillId="16" borderId="110" xfId="0" applyNumberFormat="1" applyFont="1" applyFill="1" applyBorder="1" applyAlignment="1" applyProtection="1">
      <alignment horizontal="center" vertical="center" shrinkToFit="1"/>
      <protection locked="0"/>
    </xf>
    <xf numFmtId="180" fontId="7" fillId="16" borderId="101" xfId="0" applyNumberFormat="1" applyFont="1" applyFill="1" applyBorder="1" applyAlignment="1" applyProtection="1">
      <alignment horizontal="center" vertical="center" shrinkToFit="1"/>
      <protection locked="0"/>
    </xf>
    <xf numFmtId="180" fontId="7" fillId="16" borderId="181" xfId="0" applyNumberFormat="1" applyFont="1" applyFill="1" applyBorder="1" applyAlignment="1" applyProtection="1">
      <alignment horizontal="center" vertical="center" shrinkToFit="1"/>
      <protection locked="0"/>
    </xf>
    <xf numFmtId="180" fontId="7" fillId="0" borderId="9" xfId="0" applyNumberFormat="1" applyFont="1" applyBorder="1" applyAlignment="1" applyProtection="1">
      <alignment horizontal="center" vertical="center" shrinkToFit="1"/>
      <protection locked="0"/>
    </xf>
    <xf numFmtId="180" fontId="7" fillId="0" borderId="181" xfId="0" applyNumberFormat="1" applyFont="1" applyBorder="1" applyAlignment="1" applyProtection="1">
      <alignment horizontal="center" vertical="center" shrinkToFit="1"/>
      <protection locked="0"/>
    </xf>
    <xf numFmtId="180" fontId="7" fillId="16" borderId="102" xfId="0" applyNumberFormat="1" applyFont="1" applyFill="1" applyBorder="1" applyAlignment="1" applyProtection="1">
      <alignment horizontal="center" vertical="center" shrinkToFit="1"/>
      <protection locked="0"/>
    </xf>
    <xf numFmtId="0" fontId="32" fillId="0" borderId="0" xfId="0" applyFont="1" applyAlignment="1">
      <alignment horizontal="left" vertical="center"/>
    </xf>
    <xf numFmtId="0" fontId="8" fillId="16" borderId="90" xfId="0" applyFont="1" applyFill="1" applyBorder="1" applyAlignment="1">
      <alignment horizontal="center" vertical="center"/>
    </xf>
    <xf numFmtId="0" fontId="8" fillId="9" borderId="90" xfId="0" applyFont="1" applyFill="1" applyBorder="1" applyAlignment="1">
      <alignment horizontal="center" vertical="center"/>
    </xf>
    <xf numFmtId="0" fontId="14" fillId="16" borderId="98" xfId="0" applyFont="1" applyFill="1" applyBorder="1" applyAlignment="1" applyProtection="1">
      <alignment horizontal="center" vertical="center"/>
      <protection locked="0"/>
    </xf>
    <xf numFmtId="0" fontId="14" fillId="9" borderId="0" xfId="0" applyFont="1" applyFill="1" applyAlignment="1" applyProtection="1">
      <alignment horizontal="center" vertical="center"/>
      <protection locked="0"/>
    </xf>
    <xf numFmtId="0" fontId="7" fillId="15" borderId="98" xfId="0" applyFont="1" applyFill="1" applyBorder="1">
      <alignment vertical="center"/>
    </xf>
    <xf numFmtId="0" fontId="7" fillId="15" borderId="118" xfId="0" applyFont="1" applyFill="1" applyBorder="1">
      <alignment vertical="center"/>
    </xf>
    <xf numFmtId="0" fontId="7" fillId="15" borderId="0" xfId="0" applyFont="1" applyFill="1">
      <alignment vertical="center"/>
    </xf>
    <xf numFmtId="0" fontId="7" fillId="15" borderId="88" xfId="0" applyFont="1" applyFill="1" applyBorder="1">
      <alignment vertical="center"/>
    </xf>
    <xf numFmtId="0" fontId="14" fillId="16" borderId="131" xfId="0" applyFont="1" applyFill="1" applyBorder="1" applyAlignment="1">
      <alignment horizontal="center" vertical="center"/>
    </xf>
    <xf numFmtId="0" fontId="14" fillId="9" borderId="98" xfId="0" applyFont="1" applyFill="1" applyBorder="1" applyAlignment="1">
      <alignment horizontal="center" vertical="center"/>
    </xf>
    <xf numFmtId="0" fontId="14" fillId="9" borderId="60" xfId="0" applyFont="1" applyFill="1" applyBorder="1" applyAlignment="1">
      <alignment horizontal="center" vertical="center"/>
    </xf>
    <xf numFmtId="0" fontId="7" fillId="0" borderId="97" xfId="0" applyFont="1" applyBorder="1" applyAlignment="1">
      <alignment horizontal="center" vertical="center"/>
    </xf>
    <xf numFmtId="0" fontId="7" fillId="0" borderId="92" xfId="0" applyFont="1" applyBorder="1" applyAlignment="1">
      <alignment horizontal="center" vertical="center"/>
    </xf>
    <xf numFmtId="0" fontId="14" fillId="9" borderId="92" xfId="0" applyFont="1" applyFill="1" applyBorder="1" applyAlignment="1">
      <alignment horizontal="center" vertical="center"/>
    </xf>
    <xf numFmtId="0" fontId="14" fillId="16" borderId="92" xfId="0" applyFont="1" applyFill="1" applyBorder="1" applyAlignment="1" applyProtection="1">
      <alignment horizontal="center" vertical="center"/>
      <protection locked="0"/>
    </xf>
    <xf numFmtId="0" fontId="14" fillId="9" borderId="92" xfId="0" applyFont="1" applyFill="1" applyBorder="1" applyAlignment="1" applyProtection="1">
      <alignment horizontal="center" vertical="center"/>
      <protection locked="0"/>
    </xf>
    <xf numFmtId="0" fontId="14" fillId="9" borderId="89" xfId="0" applyFont="1" applyFill="1" applyBorder="1" applyAlignment="1" applyProtection="1">
      <alignment horizontal="center" vertical="center"/>
      <protection locked="0"/>
    </xf>
    <xf numFmtId="0" fontId="7" fillId="0" borderId="98" xfId="0" applyFont="1" applyBorder="1">
      <alignment vertical="center"/>
    </xf>
    <xf numFmtId="0" fontId="7" fillId="0" borderId="118" xfId="0" applyFont="1" applyBorder="1">
      <alignment vertical="center"/>
    </xf>
    <xf numFmtId="0" fontId="7" fillId="0" borderId="89" xfId="0" applyFont="1" applyBorder="1">
      <alignment vertical="center"/>
    </xf>
    <xf numFmtId="0" fontId="7" fillId="0" borderId="117" xfId="0" applyFont="1" applyBorder="1">
      <alignment vertical="center"/>
    </xf>
    <xf numFmtId="0" fontId="7" fillId="0" borderId="53" xfId="0" applyFont="1" applyBorder="1" applyAlignment="1">
      <alignment horizontal="center" vertical="center" textRotation="255"/>
    </xf>
    <xf numFmtId="0" fontId="7" fillId="0" borderId="157" xfId="0" applyFont="1" applyBorder="1" applyAlignment="1">
      <alignment horizontal="center" vertical="center" textRotation="255"/>
    </xf>
    <xf numFmtId="0" fontId="7" fillId="0" borderId="158" xfId="0" applyFont="1" applyBorder="1" applyAlignment="1">
      <alignment horizontal="center" vertical="center" textRotation="255"/>
    </xf>
    <xf numFmtId="0" fontId="8" fillId="0" borderId="55"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15"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154" xfId="0" applyFont="1" applyBorder="1" applyAlignment="1">
      <alignment horizontal="center" vertical="center" wrapText="1"/>
    </xf>
    <xf numFmtId="0" fontId="14" fillId="0" borderId="92" xfId="0" applyFont="1" applyBorder="1" applyAlignment="1">
      <alignment horizontal="distributed" vertical="center"/>
    </xf>
    <xf numFmtId="0" fontId="14" fillId="0" borderId="106" xfId="0" applyFont="1" applyBorder="1" applyAlignment="1">
      <alignment horizontal="distributed" vertical="center"/>
    </xf>
    <xf numFmtId="177" fontId="14" fillId="16" borderId="92" xfId="0" applyNumberFormat="1" applyFont="1" applyFill="1" applyBorder="1" applyAlignment="1">
      <alignment horizontal="center" vertical="center" shrinkToFit="1"/>
    </xf>
    <xf numFmtId="177" fontId="14" fillId="9" borderId="92" xfId="0" applyNumberFormat="1" applyFont="1" applyFill="1" applyBorder="1" applyAlignment="1">
      <alignment horizontal="center" vertical="center" shrinkToFit="1"/>
    </xf>
    <xf numFmtId="0" fontId="14" fillId="0" borderId="130" xfId="0" applyFont="1" applyBorder="1" applyAlignment="1">
      <alignment horizontal="distributed" vertical="center"/>
    </xf>
    <xf numFmtId="0" fontId="14" fillId="0" borderId="89" xfId="0" applyFont="1" applyBorder="1" applyAlignment="1">
      <alignment horizontal="distributed" vertical="center"/>
    </xf>
    <xf numFmtId="0" fontId="14" fillId="0" borderId="121" xfId="0" applyFont="1" applyBorder="1" applyAlignment="1">
      <alignment horizontal="distributed" vertical="center"/>
    </xf>
    <xf numFmtId="0" fontId="14" fillId="0" borderId="87" xfId="0" applyFont="1" applyBorder="1" applyAlignment="1">
      <alignment horizontal="center" vertical="center" wrapText="1"/>
    </xf>
    <xf numFmtId="0" fontId="14" fillId="0" borderId="92" xfId="0" applyFont="1" applyBorder="1" applyAlignment="1">
      <alignment horizontal="center" vertical="center" wrapText="1"/>
    </xf>
    <xf numFmtId="0" fontId="14" fillId="0" borderId="109" xfId="0" applyFont="1" applyBorder="1" applyAlignment="1">
      <alignment horizontal="center" vertical="center" wrapText="1"/>
    </xf>
    <xf numFmtId="0" fontId="7" fillId="0" borderId="11" xfId="0" applyFont="1" applyBorder="1" applyAlignment="1">
      <alignment horizontal="distributed" vertical="center"/>
    </xf>
    <xf numFmtId="0" fontId="7" fillId="0" borderId="12" xfId="0" applyFont="1" applyBorder="1" applyAlignment="1">
      <alignment horizontal="distributed" vertical="center"/>
    </xf>
    <xf numFmtId="0" fontId="7" fillId="0" borderId="146" xfId="0" applyFont="1" applyBorder="1" applyAlignment="1">
      <alignment horizontal="distributed" vertical="center"/>
    </xf>
    <xf numFmtId="0" fontId="7" fillId="15" borderId="75" xfId="0" applyFont="1" applyFill="1" applyBorder="1" applyAlignment="1">
      <alignment horizontal="distributed" vertical="center"/>
    </xf>
    <xf numFmtId="0" fontId="7" fillId="15" borderId="154" xfId="0" applyFont="1" applyFill="1" applyBorder="1" applyAlignment="1">
      <alignment horizontal="distributed" vertical="center"/>
    </xf>
    <xf numFmtId="177" fontId="14" fillId="16" borderId="75" xfId="0" applyNumberFormat="1" applyFont="1" applyFill="1" applyBorder="1" applyAlignment="1">
      <alignment horizontal="center" vertical="center" shrinkToFit="1"/>
    </xf>
    <xf numFmtId="177" fontId="14" fillId="9" borderId="75" xfId="0" applyNumberFormat="1" applyFont="1" applyFill="1" applyBorder="1" applyAlignment="1">
      <alignment horizontal="center" vertical="center" shrinkToFit="1"/>
    </xf>
    <xf numFmtId="177" fontId="14" fillId="9" borderId="154" xfId="0" applyNumberFormat="1" applyFont="1" applyFill="1" applyBorder="1" applyAlignment="1">
      <alignment horizontal="center" vertical="center" shrinkToFit="1"/>
    </xf>
    <xf numFmtId="0" fontId="13" fillId="16" borderId="92" xfId="0" applyFont="1" applyFill="1" applyBorder="1" applyAlignment="1">
      <alignment horizontal="left" vertical="center"/>
    </xf>
    <xf numFmtId="0" fontId="13" fillId="9" borderId="92" xfId="0" applyFont="1" applyFill="1" applyBorder="1" applyAlignment="1">
      <alignment horizontal="left" vertical="center"/>
    </xf>
    <xf numFmtId="0" fontId="13" fillId="9" borderId="109" xfId="0" applyFont="1" applyFill="1" applyBorder="1" applyAlignment="1">
      <alignment horizontal="left" vertical="center"/>
    </xf>
    <xf numFmtId="0" fontId="14" fillId="9" borderId="75" xfId="0" applyFont="1" applyFill="1" applyBorder="1" applyAlignment="1" applyProtection="1">
      <alignment horizontal="center" vertical="center"/>
      <protection locked="0"/>
    </xf>
    <xf numFmtId="0" fontId="7" fillId="15" borderId="75" xfId="0" applyFont="1" applyFill="1" applyBorder="1">
      <alignment vertical="center"/>
    </xf>
    <xf numFmtId="0" fontId="7" fillId="15" borderId="155" xfId="0" applyFont="1" applyFill="1" applyBorder="1">
      <alignment vertical="center"/>
    </xf>
    <xf numFmtId="0" fontId="14" fillId="16" borderId="94" xfId="0" applyFont="1" applyFill="1" applyBorder="1" applyAlignment="1">
      <alignment horizontal="center" vertical="center"/>
    </xf>
    <xf numFmtId="0" fontId="14" fillId="9" borderId="95" xfId="0" applyFont="1" applyFill="1" applyBorder="1" applyAlignment="1">
      <alignment horizontal="center" vertical="center"/>
    </xf>
    <xf numFmtId="0" fontId="14" fillId="9" borderId="156" xfId="0" applyFont="1" applyFill="1" applyBorder="1" applyAlignment="1">
      <alignment horizontal="center" vertical="center"/>
    </xf>
    <xf numFmtId="0" fontId="7" fillId="0" borderId="87" xfId="0" applyFont="1" applyBorder="1" applyAlignment="1">
      <alignment horizontal="center" vertical="center"/>
    </xf>
    <xf numFmtId="0" fontId="7" fillId="0" borderId="109" xfId="0" applyFont="1" applyBorder="1" applyAlignment="1">
      <alignment horizontal="center" vertical="center"/>
    </xf>
    <xf numFmtId="0" fontId="14" fillId="15" borderId="57" xfId="0" applyFont="1" applyFill="1" applyBorder="1" applyAlignment="1">
      <alignment horizontal="center" vertical="center" wrapText="1"/>
    </xf>
    <xf numFmtId="0" fontId="14" fillId="15" borderId="98" xfId="0" applyFont="1" applyFill="1" applyBorder="1" applyAlignment="1">
      <alignment horizontal="center" vertical="center"/>
    </xf>
    <xf numFmtId="0" fontId="14" fillId="15" borderId="129" xfId="0" applyFont="1" applyFill="1" applyBorder="1" applyAlignment="1">
      <alignment horizontal="center" vertical="center"/>
    </xf>
    <xf numFmtId="0" fontId="14" fillId="15" borderId="104" xfId="0" applyFont="1" applyFill="1" applyBorder="1" applyAlignment="1">
      <alignment horizontal="center" vertical="center"/>
    </xf>
    <xf numFmtId="0" fontId="14" fillId="15" borderId="0" xfId="0" applyFont="1" applyFill="1" applyAlignment="1">
      <alignment horizontal="center" vertical="center"/>
    </xf>
    <xf numFmtId="0" fontId="14" fillId="15" borderId="105" xfId="0" applyFont="1" applyFill="1" applyBorder="1" applyAlignment="1">
      <alignment horizontal="center" vertical="center"/>
    </xf>
    <xf numFmtId="0" fontId="14" fillId="15" borderId="149" xfId="0" applyFont="1" applyFill="1" applyBorder="1" applyAlignment="1">
      <alignment horizontal="center" vertical="center"/>
    </xf>
    <xf numFmtId="0" fontId="14" fillId="15" borderId="75" xfId="0" applyFont="1" applyFill="1" applyBorder="1" applyAlignment="1">
      <alignment horizontal="center" vertical="center"/>
    </xf>
    <xf numFmtId="0" fontId="14" fillId="15" borderId="154" xfId="0" applyFont="1" applyFill="1" applyBorder="1" applyAlignment="1">
      <alignment horizontal="center" vertical="center"/>
    </xf>
    <xf numFmtId="0" fontId="14" fillId="16" borderId="90" xfId="0" applyFont="1" applyFill="1" applyBorder="1" applyAlignment="1">
      <alignment horizontal="center" vertical="center"/>
    </xf>
    <xf numFmtId="0" fontId="14" fillId="9" borderId="90" xfId="0" applyFont="1" applyFill="1" applyBorder="1" applyAlignment="1">
      <alignment horizontal="center" vertical="center"/>
    </xf>
    <xf numFmtId="0" fontId="14" fillId="16" borderId="90" xfId="0" applyFont="1" applyFill="1" applyBorder="1" applyAlignment="1" applyProtection="1">
      <alignment horizontal="center" vertical="center"/>
      <protection locked="0"/>
    </xf>
    <xf numFmtId="0" fontId="14" fillId="9" borderId="90" xfId="0" applyFont="1" applyFill="1" applyBorder="1" applyAlignment="1" applyProtection="1">
      <alignment horizontal="center" vertical="center"/>
      <protection locked="0"/>
    </xf>
    <xf numFmtId="0" fontId="7" fillId="0" borderId="143" xfId="0" applyFont="1" applyBorder="1" applyAlignment="1">
      <alignment horizontal="center" vertical="center"/>
    </xf>
    <xf numFmtId="0" fontId="7" fillId="0" borderId="90" xfId="0" applyFont="1" applyBorder="1" applyAlignment="1">
      <alignment horizontal="center" vertical="center"/>
    </xf>
    <xf numFmtId="0" fontId="7" fillId="0" borderId="134" xfId="0" applyFont="1" applyBorder="1" applyAlignment="1">
      <alignment horizontal="center" vertical="center"/>
    </xf>
    <xf numFmtId="0" fontId="7" fillId="0" borderId="148" xfId="0" applyFont="1" applyBorder="1" applyAlignment="1">
      <alignment horizontal="center" vertical="center"/>
    </xf>
    <xf numFmtId="0" fontId="14" fillId="17" borderId="151" xfId="0" applyFont="1" applyFill="1" applyBorder="1" applyAlignment="1">
      <alignment horizontal="left" vertical="center"/>
    </xf>
    <xf numFmtId="0" fontId="14" fillId="17" borderId="49" xfId="0" applyFont="1" applyFill="1" applyBorder="1" applyAlignment="1">
      <alignment horizontal="left" vertical="center"/>
    </xf>
    <xf numFmtId="0" fontId="14" fillId="17" borderId="160" xfId="0" applyFont="1" applyFill="1" applyBorder="1" applyAlignment="1">
      <alignment horizontal="left" vertical="center"/>
    </xf>
    <xf numFmtId="0" fontId="14" fillId="15" borderId="136" xfId="0" applyFont="1" applyFill="1" applyBorder="1" applyAlignment="1">
      <alignment horizontal="distributed" vertical="center"/>
    </xf>
    <xf numFmtId="0" fontId="14" fillId="15" borderId="90" xfId="0" applyFont="1" applyFill="1" applyBorder="1" applyAlignment="1">
      <alignment horizontal="distributed" vertical="center"/>
    </xf>
    <xf numFmtId="0" fontId="14" fillId="15" borderId="135" xfId="0" applyFont="1" applyFill="1" applyBorder="1" applyAlignment="1">
      <alignment horizontal="distributed" vertical="center"/>
    </xf>
    <xf numFmtId="0" fontId="13" fillId="0" borderId="53" xfId="0" applyFont="1" applyBorder="1" applyAlignment="1">
      <alignment horizontal="center" vertical="center" textRotation="255"/>
    </xf>
    <xf numFmtId="0" fontId="13" fillId="0" borderId="157" xfId="0" applyFont="1" applyBorder="1" applyAlignment="1">
      <alignment horizontal="center" vertical="center" textRotation="255"/>
    </xf>
    <xf numFmtId="0" fontId="13" fillId="0" borderId="158" xfId="0" applyFont="1" applyBorder="1" applyAlignment="1">
      <alignment horizontal="center" vertical="center" textRotation="255"/>
    </xf>
    <xf numFmtId="0" fontId="14" fillId="0" borderId="55"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129" xfId="0" applyFont="1" applyBorder="1" applyAlignment="1">
      <alignment horizontal="center" vertical="center" wrapText="1"/>
    </xf>
    <xf numFmtId="0" fontId="14" fillId="0" borderId="115" xfId="0" applyFont="1" applyBorder="1" applyAlignment="1">
      <alignment horizontal="center" vertical="center" wrapText="1"/>
    </xf>
    <xf numFmtId="0" fontId="14" fillId="0" borderId="0" xfId="0" applyFont="1" applyAlignment="1">
      <alignment horizontal="center" vertical="center" wrapText="1"/>
    </xf>
    <xf numFmtId="0" fontId="14" fillId="0" borderId="105" xfId="0" applyFont="1" applyBorder="1" applyAlignment="1">
      <alignment horizontal="center" vertical="center" wrapText="1"/>
    </xf>
    <xf numFmtId="0" fontId="14" fillId="0" borderId="159"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154" xfId="0" applyFont="1" applyBorder="1" applyAlignment="1">
      <alignment horizontal="center" vertical="center" wrapText="1"/>
    </xf>
    <xf numFmtId="0" fontId="17" fillId="0" borderId="87" xfId="0" applyFont="1" applyBorder="1" applyAlignment="1">
      <alignment horizontal="center" vertical="center"/>
    </xf>
    <xf numFmtId="0" fontId="17" fillId="0" borderId="92" xfId="0" applyFont="1" applyBorder="1" applyAlignment="1">
      <alignment horizontal="center" vertical="center"/>
    </xf>
    <xf numFmtId="0" fontId="14" fillId="15" borderId="115" xfId="0" applyFont="1" applyFill="1" applyBorder="1" applyAlignment="1">
      <alignment horizontal="center" vertical="center" textRotation="255"/>
    </xf>
    <xf numFmtId="0" fontId="14" fillId="15" borderId="144" xfId="0" applyFont="1" applyFill="1" applyBorder="1" applyAlignment="1">
      <alignment horizontal="center" vertical="center" textRotation="255"/>
    </xf>
    <xf numFmtId="0" fontId="5" fillId="0" borderId="115" xfId="0" applyFont="1" applyBorder="1" applyAlignment="1">
      <alignment horizontal="center" vertical="center" textRotation="255"/>
    </xf>
    <xf numFmtId="0" fontId="5" fillId="0" borderId="144" xfId="0" applyFont="1" applyBorder="1" applyAlignment="1">
      <alignment horizontal="center" vertical="center" textRotation="255"/>
    </xf>
    <xf numFmtId="0" fontId="5" fillId="0" borderId="159" xfId="0" applyFont="1" applyBorder="1" applyAlignment="1">
      <alignment horizontal="center" vertical="center" textRotation="255"/>
    </xf>
    <xf numFmtId="0" fontId="5" fillId="0" borderId="150" xfId="0" applyFont="1" applyBorder="1" applyAlignment="1">
      <alignment horizontal="center" vertical="center" textRotation="255"/>
    </xf>
    <xf numFmtId="0" fontId="14" fillId="0" borderId="100" xfId="0" applyFont="1" applyBorder="1" applyAlignment="1">
      <alignment horizontal="distributed" vertical="center"/>
    </xf>
    <xf numFmtId="0" fontId="7" fillId="0" borderId="133" xfId="0" applyFont="1" applyBorder="1" applyAlignment="1">
      <alignment vertical="center" wrapText="1"/>
    </xf>
    <xf numFmtId="0" fontId="67" fillId="0" borderId="161" xfId="0" applyFont="1" applyBorder="1" applyAlignment="1">
      <alignment vertical="center" wrapText="1"/>
    </xf>
    <xf numFmtId="0" fontId="67" fillId="0" borderId="162" xfId="0" applyFont="1" applyBorder="1" applyAlignment="1">
      <alignment vertical="center" wrapText="1"/>
    </xf>
    <xf numFmtId="0" fontId="0" fillId="0" borderId="115" xfId="0" applyBorder="1" applyAlignment="1">
      <alignment horizontal="center" vertical="center" textRotation="255"/>
    </xf>
    <xf numFmtId="0" fontId="0" fillId="0" borderId="144" xfId="0" applyBorder="1" applyAlignment="1">
      <alignment horizontal="center" vertical="center" textRotation="255"/>
    </xf>
    <xf numFmtId="0" fontId="0" fillId="0" borderId="103" xfId="0" applyBorder="1" applyAlignment="1">
      <alignment horizontal="center" vertical="center" textRotation="255"/>
    </xf>
    <xf numFmtId="0" fontId="0" fillId="0" borderId="145" xfId="0" applyBorder="1" applyAlignment="1">
      <alignment horizontal="center" vertical="center" textRotation="255"/>
    </xf>
    <xf numFmtId="3" fontId="8" fillId="16" borderId="92" xfId="0" applyNumberFormat="1" applyFont="1" applyFill="1" applyBorder="1" applyAlignment="1">
      <alignment horizontal="center" vertical="center"/>
    </xf>
    <xf numFmtId="3" fontId="8" fillId="9" borderId="92" xfId="0" applyNumberFormat="1" applyFont="1" applyFill="1" applyBorder="1" applyAlignment="1">
      <alignment horizontal="center"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88" xfId="0" applyFont="1" applyBorder="1" applyAlignment="1">
      <alignment horizontal="left" vertical="center"/>
    </xf>
    <xf numFmtId="0" fontId="0" fillId="0" borderId="0" xfId="0" applyAlignment="1">
      <alignment horizontal="center" vertical="center"/>
    </xf>
    <xf numFmtId="0" fontId="7" fillId="0" borderId="0" xfId="0" applyFont="1" applyAlignment="1">
      <alignment horizontal="left" vertical="center" wrapText="1"/>
    </xf>
    <xf numFmtId="0" fontId="7" fillId="16" borderId="75" xfId="0" applyFont="1" applyFill="1" applyBorder="1" applyAlignment="1">
      <alignment horizontal="left" vertical="center"/>
    </xf>
    <xf numFmtId="0" fontId="7" fillId="9" borderId="75" xfId="0" applyFont="1" applyFill="1" applyBorder="1" applyAlignment="1">
      <alignment horizontal="left" vertical="center"/>
    </xf>
    <xf numFmtId="0" fontId="7" fillId="9" borderId="155" xfId="0" applyFont="1" applyFill="1" applyBorder="1" applyAlignment="1">
      <alignment horizontal="left" vertical="center"/>
    </xf>
    <xf numFmtId="0" fontId="14" fillId="17" borderId="107" xfId="0" applyFont="1" applyFill="1" applyBorder="1" applyAlignment="1">
      <alignment horizontal="left" vertical="center"/>
    </xf>
    <xf numFmtId="0" fontId="14" fillId="17" borderId="108" xfId="0" applyFont="1" applyFill="1" applyBorder="1" applyAlignment="1">
      <alignment horizontal="left" vertical="center"/>
    </xf>
    <xf numFmtId="0" fontId="14" fillId="17" borderId="163" xfId="0" applyFont="1" applyFill="1" applyBorder="1" applyAlignment="1">
      <alignment horizontal="left" vertical="center"/>
    </xf>
    <xf numFmtId="0" fontId="7" fillId="16" borderId="12"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0" xfId="0" applyFont="1" applyFill="1" applyAlignment="1">
      <alignment horizontal="center" vertical="center"/>
    </xf>
    <xf numFmtId="0" fontId="7" fillId="0" borderId="12" xfId="0" applyFont="1" applyBorder="1" applyAlignment="1">
      <alignment horizontal="center" vertical="center"/>
    </xf>
    <xf numFmtId="0" fontId="7" fillId="16" borderId="89" xfId="0" applyFont="1" applyFill="1" applyBorder="1" applyAlignment="1">
      <alignment horizontal="left" vertical="center"/>
    </xf>
    <xf numFmtId="0" fontId="7" fillId="9" borderId="89" xfId="0" applyFont="1" applyFill="1" applyBorder="1" applyAlignment="1">
      <alignment horizontal="left" vertical="center"/>
    </xf>
    <xf numFmtId="0" fontId="7" fillId="9" borderId="117" xfId="0" applyFont="1" applyFill="1" applyBorder="1" applyAlignment="1">
      <alignment horizontal="left" vertical="center"/>
    </xf>
    <xf numFmtId="0" fontId="14" fillId="15" borderId="68" xfId="0" applyFont="1" applyFill="1" applyBorder="1" applyAlignment="1" applyProtection="1">
      <alignment horizontal="center" vertical="center" wrapText="1" shrinkToFit="1"/>
      <protection locked="0"/>
    </xf>
    <xf numFmtId="0" fontId="14" fillId="15" borderId="0" xfId="0" applyFont="1" applyFill="1" applyAlignment="1" applyProtection="1">
      <alignment horizontal="center" vertical="center" wrapText="1" shrinkToFit="1"/>
      <protection locked="0"/>
    </xf>
    <xf numFmtId="0" fontId="14" fillId="15" borderId="144" xfId="0" applyFont="1" applyFill="1" applyBorder="1" applyAlignment="1" applyProtection="1">
      <alignment horizontal="center" vertical="center" wrapText="1" shrinkToFit="1"/>
      <protection locked="0"/>
    </xf>
    <xf numFmtId="0" fontId="14" fillId="15" borderId="84" xfId="0" applyFont="1" applyFill="1" applyBorder="1" applyAlignment="1" applyProtection="1">
      <alignment horizontal="center" vertical="center" wrapText="1" shrinkToFit="1"/>
      <protection locked="0"/>
    </xf>
    <xf numFmtId="0" fontId="14" fillId="15" borderId="89" xfId="0" applyFont="1" applyFill="1" applyBorder="1" applyAlignment="1" applyProtection="1">
      <alignment horizontal="center" vertical="center" wrapText="1" shrinkToFit="1"/>
      <protection locked="0"/>
    </xf>
    <xf numFmtId="0" fontId="14" fillId="15" borderId="145" xfId="0" applyFont="1" applyFill="1" applyBorder="1" applyAlignment="1" applyProtection="1">
      <alignment horizontal="center" vertical="center" wrapText="1" shrinkToFit="1"/>
      <protection locked="0"/>
    </xf>
    <xf numFmtId="0" fontId="14" fillId="15" borderId="131" xfId="0" applyFont="1" applyFill="1" applyBorder="1" applyAlignment="1">
      <alignment horizontal="center" vertical="center" wrapText="1" shrinkToFit="1"/>
    </xf>
    <xf numFmtId="0" fontId="14" fillId="15" borderId="98" xfId="0" applyFont="1" applyFill="1" applyBorder="1" applyAlignment="1">
      <alignment horizontal="center" vertical="center" wrapText="1" shrinkToFit="1"/>
    </xf>
    <xf numFmtId="0" fontId="14" fillId="15" borderId="60" xfId="0" applyFont="1" applyFill="1" applyBorder="1" applyAlignment="1">
      <alignment horizontal="center" vertical="center" wrapText="1" shrinkToFit="1"/>
    </xf>
    <xf numFmtId="0" fontId="14" fillId="15" borderId="83" xfId="0" applyFont="1" applyFill="1" applyBorder="1" applyAlignment="1">
      <alignment horizontal="center" vertical="center" wrapText="1" shrinkToFit="1"/>
    </xf>
    <xf numFmtId="0" fontId="14" fillId="15" borderId="75" xfId="0" applyFont="1" applyFill="1" applyBorder="1" applyAlignment="1">
      <alignment horizontal="center" vertical="center" wrapText="1" shrinkToFit="1"/>
    </xf>
    <xf numFmtId="0" fontId="14" fillId="15" borderId="150" xfId="0" applyFont="1" applyFill="1" applyBorder="1" applyAlignment="1">
      <alignment horizontal="center" vertical="center" wrapText="1" shrinkToFit="1"/>
    </xf>
    <xf numFmtId="182" fontId="14" fillId="16" borderId="92" xfId="0" applyNumberFormat="1" applyFont="1" applyFill="1" applyBorder="1" applyAlignment="1">
      <alignment horizontal="center" vertical="center" shrinkToFit="1"/>
    </xf>
    <xf numFmtId="182" fontId="14" fillId="9" borderId="92" xfId="0" applyNumberFormat="1" applyFont="1" applyFill="1" applyBorder="1" applyAlignment="1">
      <alignment horizontal="center" vertical="center" shrinkToFit="1"/>
    </xf>
    <xf numFmtId="0" fontId="0" fillId="0" borderId="92" xfId="0" applyBorder="1" applyAlignment="1">
      <alignment horizontal="center" vertical="center" shrinkToFit="1"/>
    </xf>
    <xf numFmtId="0" fontId="14" fillId="0" borderId="0" xfId="0" applyFont="1" applyAlignment="1">
      <alignment horizontal="left" vertical="center" wrapText="1"/>
    </xf>
    <xf numFmtId="0" fontId="14" fillId="0" borderId="144" xfId="0" applyFont="1" applyBorder="1" applyAlignment="1">
      <alignment horizontal="left" vertical="center" wrapText="1"/>
    </xf>
    <xf numFmtId="0" fontId="60" fillId="0" borderId="0" xfId="0" applyFont="1" applyAlignment="1">
      <alignment horizontal="center" vertical="top" wrapText="1"/>
    </xf>
    <xf numFmtId="0" fontId="13" fillId="16" borderId="92" xfId="0" applyFont="1" applyFill="1" applyBorder="1" applyAlignment="1">
      <alignment horizontal="center" vertical="center"/>
    </xf>
    <xf numFmtId="0" fontId="13" fillId="9" borderId="92" xfId="0" applyFont="1" applyFill="1" applyBorder="1" applyAlignment="1">
      <alignment horizontal="center" vertical="center"/>
    </xf>
    <xf numFmtId="0" fontId="14" fillId="0" borderId="97" xfId="0" applyFont="1" applyBorder="1" applyAlignment="1">
      <alignment horizontal="center" vertical="center"/>
    </xf>
    <xf numFmtId="0" fontId="7" fillId="0" borderId="131" xfId="0" applyFont="1" applyBorder="1" applyAlignment="1">
      <alignment horizontal="left" vertical="center" wrapText="1"/>
    </xf>
    <xf numFmtId="0" fontId="7" fillId="0" borderId="98" xfId="0" applyFont="1" applyBorder="1" applyAlignment="1">
      <alignment horizontal="left" vertical="center" wrapText="1"/>
    </xf>
    <xf numFmtId="0" fontId="7" fillId="0" borderId="118" xfId="0" applyFont="1" applyBorder="1" applyAlignment="1">
      <alignment horizontal="left" vertical="center" wrapText="1"/>
    </xf>
    <xf numFmtId="0" fontId="7" fillId="0" borderId="68" xfId="0" applyFont="1" applyBorder="1" applyAlignment="1">
      <alignment horizontal="left" vertical="center" wrapText="1"/>
    </xf>
    <xf numFmtId="0" fontId="7" fillId="0" borderId="88" xfId="0" applyFont="1" applyBorder="1" applyAlignment="1">
      <alignment horizontal="left" vertical="center" wrapText="1"/>
    </xf>
    <xf numFmtId="0" fontId="7" fillId="0" borderId="83" xfId="0" applyFont="1" applyBorder="1" applyAlignment="1">
      <alignment horizontal="left" vertical="center" wrapText="1"/>
    </xf>
    <xf numFmtId="0" fontId="7" fillId="0" borderId="75" xfId="0" applyFont="1" applyBorder="1" applyAlignment="1">
      <alignment horizontal="left" vertical="center" wrapText="1"/>
    </xf>
    <xf numFmtId="0" fontId="7" fillId="0" borderId="155" xfId="0" applyFont="1" applyBorder="1" applyAlignment="1">
      <alignment horizontal="left" vertical="center" wrapText="1"/>
    </xf>
    <xf numFmtId="0" fontId="13" fillId="9" borderId="109" xfId="0" applyFont="1" applyFill="1" applyBorder="1" applyAlignment="1">
      <alignment horizontal="center" vertical="center"/>
    </xf>
    <xf numFmtId="0" fontId="14" fillId="0" borderId="12" xfId="0" applyFont="1" applyBorder="1" applyAlignment="1">
      <alignment horizontal="left" vertical="center" wrapText="1"/>
    </xf>
    <xf numFmtId="0" fontId="14" fillId="0" borderId="174" xfId="0" applyFont="1" applyBorder="1" applyAlignment="1">
      <alignment horizontal="left" vertical="center" wrapText="1"/>
    </xf>
    <xf numFmtId="0" fontId="14" fillId="16" borderId="12" xfId="0" applyFont="1" applyFill="1" applyBorder="1" applyAlignment="1">
      <alignment horizontal="center" vertical="center"/>
    </xf>
    <xf numFmtId="0" fontId="14" fillId="9" borderId="12" xfId="0" applyFont="1" applyFill="1" applyBorder="1" applyAlignment="1">
      <alignment horizontal="center" vertical="center"/>
    </xf>
    <xf numFmtId="0" fontId="14" fillId="9" borderId="0" xfId="0" applyFont="1" applyFill="1" applyAlignment="1">
      <alignment horizontal="center" vertical="center"/>
    </xf>
    <xf numFmtId="0" fontId="14" fillId="9" borderId="89" xfId="0" applyFont="1" applyFill="1" applyBorder="1" applyAlignment="1">
      <alignment horizontal="center" vertical="center"/>
    </xf>
    <xf numFmtId="182" fontId="7" fillId="15" borderId="146" xfId="0" applyNumberFormat="1" applyFont="1" applyFill="1" applyBorder="1" applyAlignment="1">
      <alignment horizontal="center" vertical="center" shrinkToFit="1"/>
    </xf>
    <xf numFmtId="182" fontId="7" fillId="15" borderId="105" xfId="0" applyNumberFormat="1" applyFont="1" applyFill="1" applyBorder="1" applyAlignment="1">
      <alignment horizontal="center" vertical="center" shrinkToFit="1"/>
    </xf>
    <xf numFmtId="182" fontId="7" fillId="15" borderId="121" xfId="0" applyNumberFormat="1" applyFont="1" applyFill="1" applyBorder="1" applyAlignment="1">
      <alignment horizontal="center" vertical="center" shrinkToFit="1"/>
    </xf>
    <xf numFmtId="0" fontId="7" fillId="16" borderId="49" xfId="0" applyFont="1" applyFill="1" applyBorder="1" applyAlignment="1" applyProtection="1">
      <alignment horizontal="center" vertical="center"/>
      <protection locked="0"/>
    </xf>
    <xf numFmtId="0" fontId="7" fillId="9" borderId="49" xfId="0" applyFont="1" applyFill="1" applyBorder="1" applyAlignment="1" applyProtection="1">
      <alignment horizontal="center" vertical="center"/>
      <protection locked="0"/>
    </xf>
    <xf numFmtId="0" fontId="7" fillId="9" borderId="0" xfId="0" applyFont="1" applyFill="1" applyAlignment="1" applyProtection="1">
      <alignment horizontal="center" vertical="center"/>
      <protection locked="0"/>
    </xf>
    <xf numFmtId="0" fontId="8" fillId="0" borderId="175" xfId="0" applyFont="1" applyBorder="1" applyAlignment="1">
      <alignment horizontal="center" vertical="center" textRotation="255"/>
    </xf>
    <xf numFmtId="0" fontId="8" fillId="0" borderId="157" xfId="0" applyFont="1" applyBorder="1" applyAlignment="1">
      <alignment horizontal="center" vertical="center" textRotation="255"/>
    </xf>
    <xf numFmtId="0" fontId="8" fillId="0" borderId="158" xfId="0" applyFont="1" applyBorder="1" applyAlignment="1">
      <alignment horizontal="center" vertical="center" textRotation="255"/>
    </xf>
    <xf numFmtId="0" fontId="14" fillId="0" borderId="176" xfId="0" applyFont="1" applyBorder="1" applyAlignment="1">
      <alignment horizontal="center" vertical="center" textRotation="255"/>
    </xf>
    <xf numFmtId="0" fontId="14" fillId="0" borderId="177" xfId="0" applyFont="1" applyBorder="1" applyAlignment="1">
      <alignment horizontal="center" vertical="center" textRotation="255"/>
    </xf>
    <xf numFmtId="0" fontId="14" fillId="0" borderId="178" xfId="0" applyFont="1" applyBorder="1" applyAlignment="1">
      <alignment horizontal="center" vertical="center" textRotation="255"/>
    </xf>
    <xf numFmtId="177" fontId="14" fillId="16" borderId="97" xfId="0" applyNumberFormat="1" applyFont="1" applyFill="1" applyBorder="1" applyAlignment="1">
      <alignment horizontal="center" vertical="center" shrinkToFit="1"/>
    </xf>
    <xf numFmtId="0" fontId="14" fillId="0" borderId="97" xfId="0" applyFont="1" applyBorder="1" applyAlignment="1">
      <alignment horizontal="center" vertical="center" shrinkToFit="1"/>
    </xf>
    <xf numFmtId="0" fontId="14" fillId="0" borderId="109" xfId="0" applyFont="1" applyBorder="1" applyAlignment="1">
      <alignment horizontal="center" vertical="center" shrinkToFit="1"/>
    </xf>
    <xf numFmtId="0" fontId="33" fillId="15" borderId="164" xfId="0" applyFont="1" applyFill="1" applyBorder="1" applyAlignment="1">
      <alignment horizontal="center" vertical="center"/>
    </xf>
    <xf numFmtId="0" fontId="33" fillId="15" borderId="108" xfId="0" applyFont="1" applyFill="1" applyBorder="1" applyAlignment="1">
      <alignment horizontal="center" vertical="center"/>
    </xf>
    <xf numFmtId="0" fontId="33" fillId="15" borderId="163" xfId="0" applyFont="1" applyFill="1" applyBorder="1" applyAlignment="1">
      <alignment horizontal="center" vertical="center"/>
    </xf>
    <xf numFmtId="0" fontId="33" fillId="15" borderId="165" xfId="0" applyFont="1" applyFill="1" applyBorder="1" applyAlignment="1">
      <alignment horizontal="center" vertical="center"/>
    </xf>
    <xf numFmtId="0" fontId="33" fillId="15" borderId="43" xfId="0" applyFont="1" applyFill="1" applyBorder="1" applyAlignment="1">
      <alignment horizontal="center" vertical="center"/>
    </xf>
    <xf numFmtId="0" fontId="33" fillId="15" borderId="166" xfId="0" applyFont="1" applyFill="1" applyBorder="1" applyAlignment="1">
      <alignment horizontal="center" vertical="center"/>
    </xf>
    <xf numFmtId="0" fontId="33" fillId="15" borderId="138" xfId="0" applyFont="1" applyFill="1" applyBorder="1" applyAlignment="1">
      <alignment horizontal="center" vertical="center"/>
    </xf>
    <xf numFmtId="0" fontId="33" fillId="15" borderId="75" xfId="0" applyFont="1" applyFill="1" applyBorder="1" applyAlignment="1">
      <alignment horizontal="center" vertical="center"/>
    </xf>
    <xf numFmtId="0" fontId="33" fillId="15" borderId="83" xfId="0" applyFont="1" applyFill="1" applyBorder="1" applyAlignment="1">
      <alignment horizontal="center" vertical="center"/>
    </xf>
    <xf numFmtId="0" fontId="33" fillId="15" borderId="167" xfId="0" applyFont="1" applyFill="1" applyBorder="1" applyAlignment="1">
      <alignment horizontal="center" vertical="center"/>
    </xf>
    <xf numFmtId="0" fontId="33" fillId="15" borderId="168" xfId="0" applyFont="1" applyFill="1" applyBorder="1" applyAlignment="1">
      <alignment horizontal="center" vertical="center"/>
    </xf>
    <xf numFmtId="0" fontId="33" fillId="15" borderId="169" xfId="0" applyFont="1" applyFill="1" applyBorder="1" applyAlignment="1">
      <alignment horizontal="center" vertical="center"/>
    </xf>
    <xf numFmtId="0" fontId="33" fillId="15" borderId="149" xfId="0" applyFont="1" applyFill="1" applyBorder="1" applyAlignment="1">
      <alignment horizontal="center" vertical="center"/>
    </xf>
    <xf numFmtId="0" fontId="33" fillId="15" borderId="154" xfId="0" applyFont="1" applyFill="1" applyBorder="1" applyAlignment="1">
      <alignment horizontal="center" vertical="center"/>
    </xf>
    <xf numFmtId="0" fontId="12" fillId="15" borderId="0" xfId="0" applyFont="1" applyFill="1" applyAlignment="1">
      <alignment horizontal="center" vertical="center"/>
    </xf>
    <xf numFmtId="0" fontId="33" fillId="15" borderId="48" xfId="0" applyFont="1" applyFill="1" applyBorder="1" applyAlignment="1">
      <alignment horizontal="center" vertical="center" wrapText="1"/>
    </xf>
    <xf numFmtId="0" fontId="33" fillId="15" borderId="46" xfId="0" applyFont="1" applyFill="1" applyBorder="1" applyAlignment="1">
      <alignment horizontal="center" vertical="center" wrapText="1"/>
    </xf>
    <xf numFmtId="0" fontId="33" fillId="15" borderId="52" xfId="0" applyFont="1" applyFill="1" applyBorder="1" applyAlignment="1">
      <alignment horizontal="center" vertical="center" wrapText="1"/>
    </xf>
    <xf numFmtId="0" fontId="33" fillId="15" borderId="128" xfId="0" applyFont="1" applyFill="1" applyBorder="1" applyAlignment="1">
      <alignment horizontal="center" vertical="center" wrapText="1"/>
    </xf>
    <xf numFmtId="0" fontId="33" fillId="15" borderId="101" xfId="0" applyFont="1" applyFill="1" applyBorder="1" applyAlignment="1">
      <alignment horizontal="center" vertical="center" wrapText="1"/>
    </xf>
    <xf numFmtId="0" fontId="33" fillId="15" borderId="114" xfId="0" applyFont="1" applyFill="1" applyBorder="1" applyAlignment="1">
      <alignment horizontal="center" vertical="center" wrapText="1"/>
    </xf>
    <xf numFmtId="0" fontId="33" fillId="15" borderId="170" xfId="0" applyFont="1" applyFill="1" applyBorder="1" applyAlignment="1">
      <alignment horizontal="center" vertical="center"/>
    </xf>
    <xf numFmtId="0" fontId="33" fillId="15" borderId="7" xfId="0" applyFont="1" applyFill="1" applyBorder="1" applyAlignment="1">
      <alignment horizontal="center" vertical="center"/>
    </xf>
    <xf numFmtId="0" fontId="33" fillId="15" borderId="111" xfId="0" applyFont="1" applyFill="1" applyBorder="1" applyAlignment="1">
      <alignment horizontal="center" vertical="center"/>
    </xf>
    <xf numFmtId="0" fontId="33" fillId="15" borderId="153" xfId="0" applyFont="1" applyFill="1" applyBorder="1" applyAlignment="1">
      <alignment horizontal="center" vertical="center" wrapText="1"/>
    </xf>
    <xf numFmtId="0" fontId="33" fillId="15" borderId="85" xfId="0" applyFont="1" applyFill="1" applyBorder="1" applyAlignment="1">
      <alignment horizontal="center" vertical="center"/>
    </xf>
    <xf numFmtId="0" fontId="33" fillId="15" borderId="113" xfId="0" applyFont="1" applyFill="1" applyBorder="1" applyAlignment="1">
      <alignment horizontal="center" vertical="center"/>
    </xf>
    <xf numFmtId="0" fontId="14" fillId="15" borderId="0" xfId="0" applyFont="1" applyFill="1" applyAlignment="1">
      <alignment horizontal="left" vertical="center" wrapText="1" shrinkToFit="1"/>
    </xf>
    <xf numFmtId="0" fontId="50" fillId="15" borderId="141"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42" fillId="15" borderId="5" xfId="0" applyFont="1" applyFill="1" applyBorder="1" applyAlignment="1">
      <alignment horizontal="right" vertical="center"/>
    </xf>
    <xf numFmtId="0" fontId="42" fillId="15" borderId="6" xfId="0" applyFont="1" applyFill="1" applyBorder="1" applyAlignment="1">
      <alignment horizontal="right" vertical="center"/>
    </xf>
    <xf numFmtId="0" fontId="42" fillId="15" borderId="152" xfId="0" applyFont="1" applyFill="1" applyBorder="1" applyAlignment="1">
      <alignment horizontal="right" vertical="center"/>
    </xf>
    <xf numFmtId="0" fontId="50" fillId="15" borderId="171" xfId="0" applyFont="1" applyFill="1" applyBorder="1" applyAlignment="1">
      <alignment horizontal="center" vertical="center"/>
    </xf>
    <xf numFmtId="0" fontId="0" fillId="0" borderId="49" xfId="0" applyBorder="1" applyAlignment="1">
      <alignment horizontal="center" vertical="center"/>
    </xf>
    <xf numFmtId="0" fontId="0" fillId="0" borderId="160" xfId="0" applyBorder="1" applyAlignment="1">
      <alignment horizontal="center" vertical="center"/>
    </xf>
    <xf numFmtId="0" fontId="0" fillId="0" borderId="149" xfId="0" applyBorder="1" applyAlignment="1">
      <alignment horizontal="center" vertical="center"/>
    </xf>
    <xf numFmtId="0" fontId="0" fillId="0" borderId="75" xfId="0" applyBorder="1" applyAlignment="1">
      <alignment horizontal="center" vertical="center"/>
    </xf>
    <xf numFmtId="0" fontId="0" fillId="0" borderId="154" xfId="0" applyBorder="1" applyAlignment="1">
      <alignment horizontal="center" vertical="center"/>
    </xf>
    <xf numFmtId="0" fontId="42" fillId="16" borderId="5" xfId="0" applyFont="1" applyFill="1" applyBorder="1" applyAlignment="1">
      <alignment horizontal="center" vertical="center"/>
    </xf>
    <xf numFmtId="0" fontId="42" fillId="9" borderId="6" xfId="0" applyFont="1" applyFill="1" applyBorder="1" applyAlignment="1">
      <alignment horizontal="center" vertical="center"/>
    </xf>
    <xf numFmtId="0" fontId="42" fillId="16" borderId="6" xfId="0" applyFont="1" applyFill="1" applyBorder="1" applyAlignment="1">
      <alignment horizontal="left" vertical="center" shrinkToFit="1"/>
    </xf>
    <xf numFmtId="0" fontId="42" fillId="9" borderId="6" xfId="0" applyFont="1" applyFill="1" applyBorder="1" applyAlignment="1">
      <alignment horizontal="left" vertical="center" shrinkToFit="1"/>
    </xf>
    <xf numFmtId="0" fontId="42" fillId="9" borderId="122" xfId="0" applyFont="1" applyFill="1" applyBorder="1" applyAlignment="1">
      <alignment horizontal="left" vertical="center" shrinkToFit="1"/>
    </xf>
    <xf numFmtId="0" fontId="41" fillId="16" borderId="107" xfId="0" applyFont="1" applyFill="1" applyBorder="1" applyAlignment="1">
      <alignment horizontal="left" vertical="center" wrapText="1" shrinkToFit="1"/>
    </xf>
    <xf numFmtId="0" fontId="41" fillId="9" borderId="108" xfId="0" applyFont="1" applyFill="1" applyBorder="1" applyAlignment="1">
      <alignment horizontal="left" vertical="center" wrapText="1" shrinkToFit="1"/>
    </xf>
    <xf numFmtId="0" fontId="41" fillId="9" borderId="79" xfId="0" applyFont="1" applyFill="1" applyBorder="1" applyAlignment="1">
      <alignment horizontal="left" vertical="center" wrapText="1" shrinkToFit="1"/>
    </xf>
    <xf numFmtId="0" fontId="9" fillId="16" borderId="87" xfId="0" applyFont="1" applyFill="1" applyBorder="1" applyAlignment="1" applyProtection="1">
      <alignment vertical="center" wrapText="1" shrinkToFit="1"/>
      <protection locked="0"/>
    </xf>
    <xf numFmtId="0" fontId="9" fillId="9" borderId="92" xfId="0" applyFont="1" applyFill="1" applyBorder="1" applyAlignment="1" applyProtection="1">
      <alignment vertical="center" shrinkToFit="1"/>
      <protection locked="0"/>
    </xf>
    <xf numFmtId="0" fontId="9" fillId="9" borderId="93" xfId="0" applyFont="1" applyFill="1" applyBorder="1" applyAlignment="1" applyProtection="1">
      <alignment vertical="center" shrinkToFit="1"/>
      <protection locked="0"/>
    </xf>
    <xf numFmtId="0" fontId="8" fillId="0" borderId="171" xfId="0" applyFont="1" applyBorder="1" applyAlignment="1">
      <alignment horizontal="center"/>
    </xf>
    <xf numFmtId="0" fontId="8" fillId="0" borderId="49" xfId="0" applyFont="1" applyBorder="1" applyAlignment="1">
      <alignment horizontal="center"/>
    </xf>
    <xf numFmtId="0" fontId="8" fillId="0" borderId="160" xfId="0" applyFont="1" applyBorder="1" applyAlignment="1">
      <alignment horizontal="center"/>
    </xf>
    <xf numFmtId="0" fontId="8" fillId="0" borderId="104" xfId="0" applyFont="1" applyBorder="1" applyAlignment="1">
      <alignment horizontal="center"/>
    </xf>
    <xf numFmtId="0" fontId="8" fillId="0" borderId="0" xfId="0" applyFont="1" applyAlignment="1">
      <alignment horizontal="center"/>
    </xf>
    <xf numFmtId="0" fontId="8" fillId="0" borderId="105" xfId="0" applyFont="1" applyBorder="1" applyAlignment="1">
      <alignment horizontal="center"/>
    </xf>
    <xf numFmtId="0" fontId="42" fillId="15" borderId="151" xfId="0" applyFont="1" applyFill="1" applyBorder="1" applyAlignment="1">
      <alignment horizontal="center" vertical="center"/>
    </xf>
    <xf numFmtId="0" fontId="42" fillId="15" borderId="49" xfId="0" applyFont="1" applyFill="1" applyBorder="1" applyAlignment="1">
      <alignment horizontal="center" vertical="center"/>
    </xf>
    <xf numFmtId="0" fontId="42" fillId="15" borderId="160" xfId="0" applyFont="1" applyFill="1" applyBorder="1" applyAlignment="1">
      <alignment horizontal="center" vertical="center"/>
    </xf>
    <xf numFmtId="0" fontId="8" fillId="16" borderId="0" xfId="16" applyFont="1" applyFill="1" applyAlignment="1" applyProtection="1">
      <alignment horizontal="center" vertical="center"/>
      <protection locked="0"/>
    </xf>
    <xf numFmtId="0" fontId="8" fillId="9" borderId="0" xfId="16" applyFont="1" applyFill="1" applyAlignment="1" applyProtection="1">
      <alignment horizontal="center" vertical="center"/>
      <protection locked="0"/>
    </xf>
    <xf numFmtId="0" fontId="8" fillId="0" borderId="0" xfId="16" applyFont="1" applyAlignment="1" applyProtection="1">
      <alignment horizontal="left" vertical="center"/>
      <protection locked="0"/>
    </xf>
    <xf numFmtId="0" fontId="1" fillId="0" borderId="0" xfId="0" applyFont="1" applyAlignment="1">
      <alignment horizontal="center" vertical="center"/>
    </xf>
    <xf numFmtId="0" fontId="49" fillId="15" borderId="104" xfId="0" applyFont="1" applyFill="1" applyBorder="1" applyAlignment="1">
      <alignment horizontal="center" vertical="top"/>
    </xf>
    <xf numFmtId="0" fontId="49" fillId="15" borderId="0" xfId="0" applyFont="1" applyFill="1" applyAlignment="1">
      <alignment horizontal="center" vertical="top"/>
    </xf>
    <xf numFmtId="0" fontId="49" fillId="15" borderId="105" xfId="0" applyFont="1" applyFill="1" applyBorder="1" applyAlignment="1">
      <alignment horizontal="center" vertical="top"/>
    </xf>
    <xf numFmtId="0" fontId="49" fillId="15" borderId="153" xfId="0" applyFont="1" applyFill="1" applyBorder="1" applyAlignment="1">
      <alignment horizontal="center" vertical="top"/>
    </xf>
    <xf numFmtId="0" fontId="49" fillId="15" borderId="85" xfId="0" applyFont="1" applyFill="1" applyBorder="1" applyAlignment="1">
      <alignment horizontal="center" vertical="top"/>
    </xf>
    <xf numFmtId="0" fontId="49" fillId="15" borderId="113" xfId="0" applyFont="1" applyFill="1" applyBorder="1" applyAlignment="1">
      <alignment horizontal="center" vertical="top"/>
    </xf>
    <xf numFmtId="0" fontId="42" fillId="15" borderId="125" xfId="0" applyFont="1" applyFill="1" applyBorder="1" applyAlignment="1">
      <alignment horizontal="center" vertical="center"/>
    </xf>
    <xf numFmtId="0" fontId="42" fillId="15" borderId="85" xfId="0" applyFont="1" applyFill="1" applyBorder="1" applyAlignment="1">
      <alignment horizontal="center" vertical="center"/>
    </xf>
    <xf numFmtId="0" fontId="42" fillId="15" borderId="113" xfId="0" applyFont="1" applyFill="1" applyBorder="1" applyAlignment="1">
      <alignment horizontal="center" vertical="center"/>
    </xf>
    <xf numFmtId="0" fontId="59" fillId="0" borderId="0" xfId="0" applyFont="1" applyAlignment="1">
      <alignment horizontal="center" vertical="center" wrapText="1"/>
    </xf>
    <xf numFmtId="0" fontId="58" fillId="15" borderId="0" xfId="0" applyFont="1" applyFill="1" applyAlignment="1">
      <alignment horizontal="center" vertical="center" wrapText="1" shrinkToFit="1"/>
    </xf>
    <xf numFmtId="0" fontId="47" fillId="15" borderId="0" xfId="0" applyFont="1" applyFill="1" applyAlignment="1">
      <alignment horizontal="center" vertical="center" shrinkToFit="1"/>
    </xf>
    <xf numFmtId="0" fontId="42" fillId="15" borderId="0" xfId="0" applyFont="1" applyFill="1" applyAlignment="1">
      <alignment horizontal="left" vertical="center"/>
    </xf>
    <xf numFmtId="0" fontId="47" fillId="15" borderId="0" xfId="0" applyFont="1" applyFill="1" applyAlignment="1">
      <alignment horizontal="left" vertical="center" wrapText="1" shrinkToFit="1"/>
    </xf>
    <xf numFmtId="177" fontId="8" fillId="15" borderId="64" xfId="0" applyNumberFormat="1" applyFont="1" applyFill="1" applyBorder="1" applyAlignment="1">
      <alignment horizontal="distributed" vertical="center" shrinkToFit="1"/>
    </xf>
    <xf numFmtId="177" fontId="8" fillId="15" borderId="147" xfId="0" applyNumberFormat="1" applyFont="1" applyFill="1" applyBorder="1" applyAlignment="1">
      <alignment horizontal="distributed" vertical="center" shrinkToFit="1"/>
    </xf>
    <xf numFmtId="177" fontId="8" fillId="15" borderId="63" xfId="0" applyNumberFormat="1" applyFont="1" applyFill="1" applyBorder="1" applyAlignment="1">
      <alignment horizontal="distributed" vertical="center" shrinkToFit="1"/>
    </xf>
    <xf numFmtId="0" fontId="14" fillId="16" borderId="32" xfId="0" applyFont="1" applyFill="1" applyBorder="1" applyAlignment="1" applyProtection="1">
      <alignment horizontal="left" vertical="center" shrinkToFit="1"/>
      <protection locked="0"/>
    </xf>
    <xf numFmtId="0" fontId="14" fillId="9" borderId="147" xfId="0" applyFont="1" applyFill="1" applyBorder="1" applyAlignment="1" applyProtection="1">
      <alignment horizontal="left" vertical="center" shrinkToFit="1"/>
      <protection locked="0"/>
    </xf>
    <xf numFmtId="0" fontId="14" fillId="9" borderId="126" xfId="0" applyFont="1" applyFill="1" applyBorder="1" applyAlignment="1" applyProtection="1">
      <alignment horizontal="left" vertical="center" shrinkToFit="1"/>
      <protection locked="0"/>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6" xfId="0" applyFont="1" applyBorder="1" applyAlignment="1">
      <alignment horizontal="center" vertical="center"/>
    </xf>
    <xf numFmtId="0" fontId="0" fillId="0" borderId="153" xfId="0" applyBorder="1" applyAlignment="1">
      <alignment horizontal="center" vertical="center"/>
    </xf>
    <xf numFmtId="0" fontId="0" fillId="0" borderId="85" xfId="0" applyBorder="1" applyAlignment="1">
      <alignment horizontal="center" vertical="center"/>
    </xf>
    <xf numFmtId="0" fontId="0" fillId="0" borderId="113" xfId="0" applyBorder="1" applyAlignment="1">
      <alignment horizontal="center" vertical="center"/>
    </xf>
    <xf numFmtId="0" fontId="42" fillId="16" borderId="42" xfId="0" applyFont="1" applyFill="1" applyBorder="1" applyAlignment="1">
      <alignment horizontal="center" vertical="center"/>
    </xf>
    <xf numFmtId="0" fontId="42" fillId="9" borderId="40" xfId="0" applyFont="1" applyFill="1" applyBorder="1" applyAlignment="1">
      <alignment horizontal="center" vertical="center"/>
    </xf>
    <xf numFmtId="0" fontId="42" fillId="16" borderId="40" xfId="0" applyFont="1" applyFill="1" applyBorder="1" applyAlignment="1">
      <alignment horizontal="left" vertical="center" shrinkToFit="1"/>
    </xf>
    <xf numFmtId="0" fontId="42" fillId="9" borderId="40" xfId="0" applyFont="1" applyFill="1" applyBorder="1" applyAlignment="1">
      <alignment horizontal="left" vertical="center" shrinkToFit="1"/>
    </xf>
    <xf numFmtId="0" fontId="42" fillId="9" borderId="41" xfId="0" applyFont="1" applyFill="1" applyBorder="1" applyAlignment="1">
      <alignment horizontal="left" vertical="center" shrinkToFit="1"/>
    </xf>
    <xf numFmtId="0" fontId="8" fillId="0" borderId="171" xfId="0" applyFont="1" applyBorder="1" applyAlignment="1">
      <alignment horizontal="center" vertical="center"/>
    </xf>
    <xf numFmtId="0" fontId="8" fillId="0" borderId="49" xfId="0" applyFont="1" applyBorder="1" applyAlignment="1">
      <alignment horizontal="center" vertical="center"/>
    </xf>
    <xf numFmtId="0" fontId="8" fillId="0" borderId="160" xfId="0" applyFont="1" applyBorder="1" applyAlignment="1">
      <alignment horizontal="center" vertical="center"/>
    </xf>
    <xf numFmtId="0" fontId="14" fillId="0" borderId="164" xfId="7" applyFont="1" applyBorder="1" applyAlignment="1">
      <alignment horizontal="center" vertical="center"/>
    </xf>
    <xf numFmtId="0" fontId="14" fillId="0" borderId="108" xfId="7" applyFont="1" applyBorder="1" applyAlignment="1">
      <alignment horizontal="center" vertical="center"/>
    </xf>
    <xf numFmtId="0" fontId="14" fillId="0" borderId="163" xfId="7" applyFont="1" applyBorder="1" applyAlignment="1">
      <alignment horizontal="center" vertical="center"/>
    </xf>
    <xf numFmtId="0" fontId="14" fillId="0" borderId="6" xfId="7" applyFont="1" applyBorder="1" applyAlignment="1">
      <alignment horizontal="center" vertical="center"/>
    </xf>
    <xf numFmtId="0" fontId="14" fillId="0" borderId="122" xfId="7" applyFont="1" applyBorder="1" applyAlignment="1">
      <alignment horizontal="center" vertical="center"/>
    </xf>
    <xf numFmtId="0" fontId="14" fillId="0" borderId="141" xfId="7" applyFont="1" applyBorder="1" applyAlignment="1">
      <alignment horizontal="center" vertical="center"/>
    </xf>
    <xf numFmtId="0" fontId="14" fillId="0" borderId="7" xfId="7" applyFont="1" applyBorder="1" applyAlignment="1">
      <alignment horizontal="center" vertical="center"/>
    </xf>
    <xf numFmtId="0" fontId="14" fillId="0" borderId="5" xfId="7" applyFont="1" applyBorder="1" applyAlignment="1">
      <alignment horizontal="center" vertical="center"/>
    </xf>
    <xf numFmtId="185" fontId="14" fillId="0" borderId="5" xfId="7" applyNumberFormat="1" applyFont="1" applyBorder="1" applyAlignment="1">
      <alignment horizontal="center" vertical="center"/>
    </xf>
    <xf numFmtId="185" fontId="14" fillId="0" borderId="7" xfId="7" applyNumberFormat="1" applyFont="1" applyBorder="1" applyAlignment="1">
      <alignment horizontal="center" vertical="center"/>
    </xf>
    <xf numFmtId="0" fontId="14" fillId="0" borderId="107" xfId="7" applyFont="1" applyBorder="1" applyAlignment="1">
      <alignment horizontal="center" vertical="center"/>
    </xf>
    <xf numFmtId="0" fontId="14" fillId="0" borderId="79" xfId="7" applyFont="1" applyBorder="1" applyAlignment="1">
      <alignment horizontal="center" vertical="center"/>
    </xf>
    <xf numFmtId="0" fontId="6" fillId="0" borderId="39" xfId="7" applyFont="1" applyBorder="1" applyAlignment="1">
      <alignment horizontal="center" vertical="center"/>
    </xf>
    <xf numFmtId="0" fontId="6" fillId="0" borderId="40" xfId="7" applyFont="1" applyBorder="1" applyAlignment="1">
      <alignment horizontal="center" vertical="center"/>
    </xf>
    <xf numFmtId="0" fontId="6" fillId="0" borderId="41" xfId="7" applyFont="1" applyBorder="1" applyAlignment="1">
      <alignment horizontal="center" vertical="center"/>
    </xf>
    <xf numFmtId="58" fontId="14" fillId="0" borderId="6" xfId="7" applyNumberFormat="1" applyFont="1" applyBorder="1" applyAlignment="1">
      <alignment horizontal="center" vertical="center"/>
    </xf>
    <xf numFmtId="58" fontId="14" fillId="0" borderId="122" xfId="7" applyNumberFormat="1" applyFont="1" applyBorder="1" applyAlignment="1">
      <alignment horizontal="center" vertical="center"/>
    </xf>
    <xf numFmtId="0" fontId="14" fillId="0" borderId="107" xfId="7" applyFont="1" applyBorder="1" applyAlignment="1">
      <alignment horizontal="center" vertical="center" wrapText="1"/>
    </xf>
    <xf numFmtId="0" fontId="14" fillId="0" borderId="108" xfId="7" applyFont="1" applyBorder="1" applyAlignment="1">
      <alignment horizontal="center" vertical="center" wrapText="1"/>
    </xf>
    <xf numFmtId="0" fontId="14" fillId="0" borderId="79" xfId="7" applyFont="1" applyBorder="1" applyAlignment="1">
      <alignment horizontal="center" vertical="center" wrapText="1"/>
    </xf>
    <xf numFmtId="58" fontId="14" fillId="16" borderId="6" xfId="7" applyNumberFormat="1" applyFont="1" applyFill="1" applyBorder="1">
      <alignment vertical="center"/>
    </xf>
    <xf numFmtId="58" fontId="14" fillId="9" borderId="6" xfId="7" applyNumberFormat="1" applyFont="1" applyFill="1" applyBorder="1">
      <alignment vertical="center"/>
    </xf>
    <xf numFmtId="58" fontId="14" fillId="9" borderId="122" xfId="7" applyNumberFormat="1" applyFont="1" applyFill="1" applyBorder="1">
      <alignment vertical="center"/>
    </xf>
    <xf numFmtId="0" fontId="14" fillId="16" borderId="6" xfId="7" applyFont="1" applyFill="1" applyBorder="1">
      <alignment vertical="center"/>
    </xf>
    <xf numFmtId="0" fontId="14" fillId="9" borderId="6" xfId="7" applyFont="1" applyFill="1" applyBorder="1">
      <alignment vertical="center"/>
    </xf>
    <xf numFmtId="0" fontId="14" fillId="9" borderId="122" xfId="7" applyFont="1" applyFill="1" applyBorder="1">
      <alignment vertical="center"/>
    </xf>
    <xf numFmtId="0" fontId="14" fillId="0" borderId="172" xfId="7" applyFont="1" applyBorder="1" applyAlignment="1">
      <alignment horizontal="center" vertical="center"/>
    </xf>
    <xf numFmtId="0" fontId="14" fillId="0" borderId="173" xfId="7" applyFont="1" applyBorder="1" applyAlignment="1">
      <alignment horizontal="center" vertical="center"/>
    </xf>
    <xf numFmtId="185" fontId="14" fillId="0" borderId="6" xfId="7" applyNumberFormat="1" applyFont="1" applyBorder="1" applyAlignment="1">
      <alignment horizontal="center" vertical="center"/>
    </xf>
    <xf numFmtId="0" fontId="14" fillId="0" borderId="0" xfId="7" applyFont="1" applyAlignment="1">
      <alignment horizontal="left" vertical="center"/>
    </xf>
    <xf numFmtId="0" fontId="6" fillId="0" borderId="0" xfId="7" applyFont="1" applyAlignment="1">
      <alignment horizontal="center" vertical="center"/>
    </xf>
    <xf numFmtId="0" fontId="6" fillId="0" borderId="0" xfId="7" applyFont="1" applyAlignment="1">
      <alignment horizontal="right" vertical="center"/>
    </xf>
    <xf numFmtId="0" fontId="7" fillId="0" borderId="0" xfId="7" applyFont="1" applyAlignment="1">
      <alignment horizontal="left" vertical="center"/>
    </xf>
    <xf numFmtId="0" fontId="11" fillId="15" borderId="0" xfId="0" applyFont="1" applyFill="1" applyAlignment="1">
      <alignment horizontal="left" vertical="center" shrinkToFit="1"/>
    </xf>
    <xf numFmtId="0" fontId="8" fillId="15" borderId="0" xfId="0" applyFont="1" applyFill="1" applyAlignment="1">
      <alignment horizontal="distributed" vertical="center"/>
    </xf>
    <xf numFmtId="0" fontId="6" fillId="16" borderId="0" xfId="0" applyFont="1" applyFill="1" applyAlignment="1">
      <alignment horizontal="left" vertical="center" shrinkToFit="1"/>
    </xf>
    <xf numFmtId="0" fontId="6" fillId="9" borderId="0" xfId="0" applyFont="1" applyFill="1" applyAlignment="1">
      <alignment horizontal="left" vertical="center" shrinkToFit="1"/>
    </xf>
    <xf numFmtId="0" fontId="43" fillId="0" borderId="0" xfId="0" applyFont="1" applyAlignment="1" applyProtection="1">
      <alignment horizontal="right" vertical="center" shrinkToFit="1"/>
      <protection locked="0"/>
    </xf>
    <xf numFmtId="0" fontId="8" fillId="15" borderId="0" xfId="0" applyFont="1" applyFill="1" applyAlignment="1">
      <alignment horizontal="right" vertical="center"/>
    </xf>
    <xf numFmtId="0" fontId="8" fillId="15" borderId="0" xfId="0" applyFont="1" applyFill="1" applyAlignment="1" applyProtection="1">
      <alignment horizontal="center" vertical="center"/>
      <protection locked="0"/>
    </xf>
    <xf numFmtId="0" fontId="7" fillId="16" borderId="0" xfId="0" applyFont="1" applyFill="1" applyAlignment="1">
      <alignment horizontal="left" vertical="center" shrinkToFit="1"/>
    </xf>
    <xf numFmtId="0" fontId="7" fillId="9" borderId="0" xfId="0" applyFont="1" applyFill="1" applyAlignment="1">
      <alignment horizontal="left" vertical="center" shrinkToFit="1"/>
    </xf>
    <xf numFmtId="0" fontId="6" fillId="16" borderId="0" xfId="0" applyFont="1" applyFill="1" applyAlignment="1">
      <alignment vertical="center" wrapText="1"/>
    </xf>
    <xf numFmtId="0" fontId="6" fillId="9" borderId="0" xfId="0" applyFont="1" applyFill="1" applyAlignment="1">
      <alignment vertical="center" wrapText="1"/>
    </xf>
    <xf numFmtId="0" fontId="8" fillId="15" borderId="0" xfId="0" applyFont="1" applyFill="1" applyAlignment="1">
      <alignment horizontal="distributed" vertical="top"/>
    </xf>
    <xf numFmtId="0" fontId="8" fillId="0" borderId="0" xfId="0" applyFont="1" applyAlignment="1">
      <alignment horizontal="left" vertical="top" wrapText="1"/>
    </xf>
    <xf numFmtId="0" fontId="14" fillId="15" borderId="0" xfId="13" applyFont="1" applyFill="1" applyAlignment="1">
      <alignment horizontal="left" vertical="center"/>
    </xf>
    <xf numFmtId="0" fontId="59" fillId="15" borderId="0" xfId="0" applyFont="1" applyFill="1" applyAlignment="1">
      <alignment horizontal="center" vertical="center"/>
    </xf>
    <xf numFmtId="0" fontId="7" fillId="15" borderId="0" xfId="13" applyFont="1" applyFill="1" applyAlignment="1">
      <alignment horizontal="left" vertical="center"/>
    </xf>
    <xf numFmtId="0" fontId="10" fillId="15" borderId="0" xfId="0" applyFont="1" applyFill="1" applyAlignment="1">
      <alignment horizontal="center" vertical="center"/>
    </xf>
    <xf numFmtId="0" fontId="6" fillId="15" borderId="0" xfId="0" applyFont="1" applyFill="1" applyAlignment="1">
      <alignment horizontal="distributed" vertical="center" shrinkToFit="1"/>
    </xf>
    <xf numFmtId="0" fontId="6" fillId="15" borderId="0" xfId="0" applyFont="1" applyFill="1" applyAlignment="1">
      <alignment horizontal="left" vertical="center" shrinkToFit="1"/>
    </xf>
    <xf numFmtId="0" fontId="6" fillId="0" borderId="0" xfId="0" applyFont="1" applyAlignment="1">
      <alignment horizontal="left" vertical="center" shrinkToFit="1"/>
    </xf>
    <xf numFmtId="0" fontId="6" fillId="15" borderId="0" xfId="0" applyFont="1" applyFill="1" applyAlignment="1">
      <alignment horizontal="left" vertical="center" wrapText="1"/>
    </xf>
    <xf numFmtId="0" fontId="9" fillId="15" borderId="0" xfId="0" applyFont="1" applyFill="1" applyAlignment="1">
      <alignment horizontal="center" vertical="center"/>
    </xf>
    <xf numFmtId="0" fontId="6" fillId="16" borderId="0" xfId="0" applyFont="1" applyFill="1" applyAlignment="1" applyProtection="1">
      <alignment vertical="center" shrinkToFit="1"/>
      <protection locked="0"/>
    </xf>
    <xf numFmtId="0" fontId="6" fillId="9" borderId="0" xfId="0" applyFont="1" applyFill="1" applyAlignment="1" applyProtection="1">
      <alignment vertical="center" shrinkToFit="1"/>
      <protection locked="0"/>
    </xf>
    <xf numFmtId="0" fontId="8" fillId="15" borderId="0" xfId="0" applyFont="1" applyFill="1" applyAlignment="1">
      <alignment horizontal="distributed" vertical="center" wrapText="1"/>
    </xf>
    <xf numFmtId="0" fontId="6" fillId="16" borderId="0" xfId="0" applyFont="1" applyFill="1" applyAlignment="1">
      <alignment vertical="center" shrinkToFit="1"/>
    </xf>
    <xf numFmtId="0" fontId="6" fillId="9" borderId="0" xfId="0" applyFont="1" applyFill="1" applyAlignment="1">
      <alignment vertical="center" shrinkToFit="1"/>
    </xf>
    <xf numFmtId="0" fontId="0" fillId="5" borderId="141" xfId="0" applyFill="1" applyBorder="1" applyAlignment="1">
      <alignment horizontal="center" vertical="center"/>
    </xf>
    <xf numFmtId="0" fontId="0" fillId="5" borderId="6" xfId="0" applyFill="1" applyBorder="1" applyAlignment="1">
      <alignment horizontal="center" vertical="center"/>
    </xf>
    <xf numFmtId="0" fontId="0" fillId="5" borderId="122" xfId="0" applyFill="1" applyBorder="1" applyAlignment="1">
      <alignment horizontal="center" vertical="center"/>
    </xf>
    <xf numFmtId="0" fontId="0" fillId="2" borderId="141" xfId="0" applyFill="1" applyBorder="1" applyAlignment="1">
      <alignment horizontal="center" vertical="center"/>
    </xf>
    <xf numFmtId="0" fontId="0" fillId="2" borderId="6" xfId="0" applyFill="1" applyBorder="1" applyAlignment="1">
      <alignment horizontal="center" vertical="center"/>
    </xf>
    <xf numFmtId="0" fontId="0" fillId="2" borderId="122" xfId="0" applyFill="1" applyBorder="1" applyAlignment="1">
      <alignment horizontal="center" vertical="center"/>
    </xf>
    <xf numFmtId="0" fontId="0" fillId="4" borderId="141" xfId="0" applyFill="1" applyBorder="1" applyAlignment="1">
      <alignment horizontal="center" vertical="center"/>
    </xf>
    <xf numFmtId="0" fontId="0" fillId="4" borderId="6" xfId="0" applyFill="1" applyBorder="1" applyAlignment="1">
      <alignment horizontal="center" vertical="center"/>
    </xf>
    <xf numFmtId="0" fontId="0" fillId="4" borderId="122"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7">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標準" xfId="0" builtinId="0"/>
    <cellStyle name="標準 2" xfId="7" xr:uid="{00000000-0005-0000-0000-000007000000}"/>
    <cellStyle name="標準 2 2" xfId="8" xr:uid="{00000000-0005-0000-0000-000008000000}"/>
    <cellStyle name="標準 2 2 2" xfId="9" xr:uid="{00000000-0005-0000-0000-000009000000}"/>
    <cellStyle name="標準 2 2_□交付申請及び完了　様式Ｈ22Ｂ2（ケア連携一式）100702" xfId="10" xr:uid="{00000000-0005-0000-0000-00000A000000}"/>
    <cellStyle name="標準 2 3" xfId="11" xr:uid="{00000000-0005-0000-0000-00000B000000}"/>
    <cellStyle name="標準 3" xfId="12" xr:uid="{00000000-0005-0000-0000-00000C000000}"/>
    <cellStyle name="標準 4" xfId="13" xr:uid="{00000000-0005-0000-0000-00000D000000}"/>
    <cellStyle name="標準 4 2" xfId="14" xr:uid="{00000000-0005-0000-0000-00000E000000}"/>
    <cellStyle name="標準 5" xfId="15" xr:uid="{00000000-0005-0000-0000-00000F000000}"/>
    <cellStyle name="標準_1010xx交付申請記入要領_PR" xfId="16" xr:uid="{00000000-0005-0000-0000-000010000000}"/>
  </cellStyles>
  <dxfs count="40">
    <dxf>
      <font>
        <color theme="0"/>
      </font>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2F2F2"/>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11113</xdr:colOff>
      <xdr:row>6</xdr:row>
      <xdr:rowOff>15875</xdr:rowOff>
    </xdr:from>
    <xdr:to>
      <xdr:col>27</xdr:col>
      <xdr:colOff>175847</xdr:colOff>
      <xdr:row>23</xdr:row>
      <xdr:rowOff>36634</xdr:rowOff>
    </xdr:to>
    <xdr:sp macro="" textlink="">
      <xdr:nvSpPr>
        <xdr:cNvPr id="2" name="テキスト ボックス 1">
          <a:extLst>
            <a:ext uri="{FF2B5EF4-FFF2-40B4-BE49-F238E27FC236}">
              <a16:creationId xmlns:a16="http://schemas.microsoft.com/office/drawing/2014/main" id="{A172FA1D-A924-4288-8726-1B80DB87102F}"/>
            </a:ext>
          </a:extLst>
        </xdr:cNvPr>
        <xdr:cNvSpPr txBox="1"/>
      </xdr:nvSpPr>
      <xdr:spPr>
        <a:xfrm>
          <a:off x="106363" y="1048971"/>
          <a:ext cx="6370638" cy="3669567"/>
        </a:xfrm>
        <a:prstGeom prst="rect">
          <a:avLst/>
        </a:prstGeom>
        <a:solidFill>
          <a:sysClr val="window" lastClr="FFFFFF"/>
        </a:solidFill>
        <a:ln w="31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本事業実施にあたっては、</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住宅確保要配慮者専用賃貸住宅等改修事業交付事務局（以下、交付事務局）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が配布する</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交付申請要</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領</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を遵守すること。また</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から、円滑な事業実施のために必要な協議・資料提出等について指示を受けた場合には</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誠実に対応すること。</a:t>
          </a: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本事業において補助対象とする費用について、本事業補助以外の国費を含む補助金（負担金、利子補給金並びに補助金適正化</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法第２条第４項第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号に掲げる給付金及び同項第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二</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号に掲げる資金を含む。）</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を含むものでないこと。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次の場合には補助金が交付されないこと。</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補助金の交付に際して必要な手続きを行わない場合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著しい書類の不備等により交付申請の内容や完了実績報告の内容が確認できない場合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実施された事業の内容が補助金の交付の決定の内容又はこれに附した条件を満たしていない場合</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p>
        <a:p>
          <a:pPr>
            <a:lnSpc>
              <a:spcPts val="1100"/>
            </a:lnSpc>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（事業の内容を変更することについて、</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の承認又は確認を得ている場合を除く。）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本事業により取得し、又は効用の増加した財産について、補助事業の完了後においても善良な管理者の注意をもって管理し</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善管</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注意義務）、補助金の交付の目的に従って、その効率的運用をおこなうこと。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補助金を他の用途に使用し、その他補助事業に関して補助金の交付の決定の内容又はこれに附した条件その他法令又はこれに</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基づく</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の処分に違反したことにより、</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から補助金の返還を求められた場合には、補助金の返還を行うこ</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平面計画の変更等や工事日程の変更等による出来高の増減などにより、補助事業に要する</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事業内容</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が変更する場合は、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まで迅速に連絡をし、交付変更承認の申請を行うこと。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が行う資料請求及び現場検査に協力すること。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 補助事業の実施結果の報告を行うとともに、結果の公表に対応すること。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国土交通省又は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利用状況・管理状況等についての定期的な</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調査、</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事業実施後のフォローアップに関する</a:t>
          </a:r>
          <a:endParaRPr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調査、アンケートやヒアリング、</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本推進事業の普及啓発のためのシンポジウム・パンフレット等への事業内容やその成果の掲</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等に協力すること。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kumimoji="1"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〇 補助を受け改修した住戸については、住宅確保要配慮者の入居を優先すること。</a:t>
          </a:r>
          <a:endParaRPr kumimoji="1"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86946</xdr:colOff>
      <xdr:row>28</xdr:row>
      <xdr:rowOff>30040</xdr:rowOff>
    </xdr:from>
    <xdr:to>
      <xdr:col>27</xdr:col>
      <xdr:colOff>139211</xdr:colOff>
      <xdr:row>36</xdr:row>
      <xdr:rowOff>87923</xdr:rowOff>
    </xdr:to>
    <xdr:sp macro="" textlink="">
      <xdr:nvSpPr>
        <xdr:cNvPr id="3" name="テキスト ボックス 2">
          <a:extLst>
            <a:ext uri="{FF2B5EF4-FFF2-40B4-BE49-F238E27FC236}">
              <a16:creationId xmlns:a16="http://schemas.microsoft.com/office/drawing/2014/main" id="{053334EB-0DC5-4438-9BBF-5D12098B72C2}"/>
            </a:ext>
          </a:extLst>
        </xdr:cNvPr>
        <xdr:cNvSpPr txBox="1"/>
      </xdr:nvSpPr>
      <xdr:spPr>
        <a:xfrm>
          <a:off x="86946" y="5627809"/>
          <a:ext cx="6199553" cy="164049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100"/>
            </a:lnSpc>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本補助金の交付後に、当該申告の内容に虚偽等が存することが判明した場合には、本補助金</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を</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返還（補助金の交付から返還時</a:t>
          </a:r>
          <a:endParaRPr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100"/>
            </a:lnSpc>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までの法定利息に係る分を含む）</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します。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（参考</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令和</a:t>
          </a:r>
          <a:r>
            <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8</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年度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交付規程第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14</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交付決定の取り消し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１．次の各号のいずれかに該当するときは、交付事務局は、事業主体に対して、補助金の全部若しくは一部を交付せず、</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その交付を停止し、又は交付した補助金の全部若しくは一部の返還を命ずることができる。</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一、事業主体が補助金の交付決定の内容及びこれに附した条件に違反した場合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二、事業主体が補助事業に関して不正、怠慢、虚偽その他不適当な行為をした場合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三、交付の決定後に生じた事業の変更等により、補助事業の全部又は一部を継続する必要がなくなった場合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四、前三号に掲げる場合のほか、事業主体が補助金の交付の決定の内容その他法令又はこれに基づく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国土交通大臣ないし交付事務局の処分に違反した場合</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7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1</xdr:col>
      <xdr:colOff>50312</xdr:colOff>
      <xdr:row>41</xdr:row>
      <xdr:rowOff>9741</xdr:rowOff>
    </xdr:from>
    <xdr:to>
      <xdr:col>27</xdr:col>
      <xdr:colOff>168520</xdr:colOff>
      <xdr:row>49</xdr:row>
      <xdr:rowOff>85725</xdr:rowOff>
    </xdr:to>
    <xdr:sp macro="" textlink="">
      <xdr:nvSpPr>
        <xdr:cNvPr id="4" name="テキスト ボックス 3">
          <a:extLst>
            <a:ext uri="{FF2B5EF4-FFF2-40B4-BE49-F238E27FC236}">
              <a16:creationId xmlns:a16="http://schemas.microsoft.com/office/drawing/2014/main" id="{199B9E78-761A-467A-AE23-A1B4AD2DE707}"/>
            </a:ext>
          </a:extLst>
        </xdr:cNvPr>
        <xdr:cNvSpPr txBox="1"/>
      </xdr:nvSpPr>
      <xdr:spPr>
        <a:xfrm>
          <a:off x="145562" y="8248866"/>
          <a:ext cx="6338033" cy="1552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200"/>
            </a:lnSpc>
          </a:pPr>
          <a:r>
            <a:rPr lang="ja-JP" altLang="en-US" sz="105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記</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）法人等（個人、法人又は団体をいう。）が</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暴力団（暴力団員による不当な行為の防止に関する法律</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平成</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年法律第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77</a:t>
          </a: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号）第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項に規定する暴力団をいう。以下同じ。）であること又は法人等の役員等（個人である場合はその者、法</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人である場合は役員、団体である場合は代表者、理事等、その他経営に実質的に関与している者をいう。以下同じ。）</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が暴力団員（同 法第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条第六号に規定する暴力団員をいう。以下同じ）であること。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）役員等が、自己、自社若しくは第三者の不正の利益を図る目的又は第三者に損害を加える目的をもって、暴力団又は暴</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力団員を利用するなどしていること。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）役員等が、暴力団又は暴力団員に対して</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資金等を供給し、又は便宜を供与するなど直接的あるいは積極的に暴力団の維</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持運営に協力し、若しくは関与していること。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4</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）役員等が暴力団又は暴力団員であることを知りながらこれと社会的に非難されるべき関係を有していること。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D3534A3D-BD7B-43D9-8464-C9DD8EF4019A}"/>
            </a:ext>
          </a:extLst>
        </xdr:cNvPr>
        <xdr:cNvSpPr>
          <a:spLocks noChangeArrowheads="1"/>
        </xdr:cNvSpPr>
      </xdr:nvSpPr>
      <xdr:spPr bwMode="auto">
        <a:xfrm>
          <a:off x="67437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16399</xdr:colOff>
      <xdr:row>10</xdr:row>
      <xdr:rowOff>2475379</xdr:rowOff>
    </xdr:from>
    <xdr:to>
      <xdr:col>34</xdr:col>
      <xdr:colOff>540563</xdr:colOff>
      <xdr:row>13</xdr:row>
      <xdr:rowOff>190500</xdr:rowOff>
    </xdr:to>
    <xdr:sp macro="" textlink="">
      <xdr:nvSpPr>
        <xdr:cNvPr id="2" name="AutoShape 30">
          <a:extLst>
            <a:ext uri="{FF2B5EF4-FFF2-40B4-BE49-F238E27FC236}">
              <a16:creationId xmlns:a16="http://schemas.microsoft.com/office/drawing/2014/main" id="{C28AC75C-0D56-43E3-B878-A57211EB1B85}"/>
            </a:ext>
          </a:extLst>
        </xdr:cNvPr>
        <xdr:cNvSpPr>
          <a:spLocks noChangeArrowheads="1"/>
        </xdr:cNvSpPr>
      </xdr:nvSpPr>
      <xdr:spPr bwMode="auto">
        <a:xfrm>
          <a:off x="7369699" y="9238129"/>
          <a:ext cx="1305214" cy="744071"/>
        </a:xfrm>
        <a:prstGeom prst="leftArrowCallout">
          <a:avLst>
            <a:gd name="adj1" fmla="val 27657"/>
            <a:gd name="adj2" fmla="val 50000"/>
            <a:gd name="adj3" fmla="val 16496"/>
            <a:gd name="adj4" fmla="val 84653"/>
          </a:avLst>
        </a:prstGeom>
        <a:solidFill>
          <a:srgbClr val="FFFFFF"/>
        </a:solidFill>
        <a:ln w="9525">
          <a:solidFill>
            <a:srgbClr val="000000"/>
          </a:solidFill>
          <a:miter lim="800000"/>
          <a:headEnd/>
          <a:tailEnd/>
        </a:ln>
      </xdr:spPr>
      <xdr:txBody>
        <a:bodyPr vertOverflow="clip" wrap="square" lIns="108000" tIns="108000" rIns="72000" bIns="72000" anchor="t" upright="1"/>
        <a:lstStyle/>
        <a:p>
          <a:pPr algn="ctr" rtl="0">
            <a:defRPr sz="1000"/>
          </a:pPr>
          <a:r>
            <a:rPr lang="ja-JP" altLang="en-US" sz="1100" b="0" i="0" u="none" strike="noStrike" baseline="0">
              <a:solidFill>
                <a:srgbClr val="000000"/>
              </a:solidFill>
              <a:latin typeface="ＭＳ Ｐゴシック"/>
              <a:ea typeface="ＭＳ Ｐゴシック"/>
            </a:rPr>
            <a:t>２頁目以降を</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繰り返しコピー</a:t>
          </a:r>
          <a:endParaRPr lang="en-US" altLang="ja-JP"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してページを</a:t>
          </a:r>
          <a:endParaRPr lang="en-US" altLang="ja-JP" sz="1100" b="0" i="0" u="none" strike="noStrike" baseline="0">
            <a:solidFill>
              <a:srgbClr val="000000"/>
            </a:solidFill>
            <a:latin typeface="ＭＳ Ｐゴシック"/>
            <a:ea typeface="ＭＳ Ｐゴシック"/>
          </a:endParaRPr>
        </a:p>
        <a:p>
          <a:pPr algn="ctr" rtl="0">
            <a:lnSpc>
              <a:spcPts val="1000"/>
            </a:lnSpc>
            <a:defRPr sz="1000"/>
          </a:pPr>
          <a:r>
            <a:rPr lang="ja-JP" altLang="en-US" sz="1100" b="0" i="0" u="none" strike="noStrike" baseline="0">
              <a:solidFill>
                <a:srgbClr val="000000"/>
              </a:solidFill>
              <a:latin typeface="ＭＳ Ｐゴシック"/>
              <a:ea typeface="ＭＳ Ｐゴシック"/>
            </a:rPr>
            <a:t>増やせます。</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BreakPreview" topLeftCell="A4" zoomScaleNormal="100" zoomScaleSheetLayoutView="100" workbookViewId="0">
      <selection activeCell="J39" sqref="J39"/>
    </sheetView>
  </sheetViews>
  <sheetFormatPr defaultRowHeight="12" x14ac:dyDescent="0.15"/>
  <cols>
    <col min="1" max="1" width="3.140625" customWidth="1"/>
    <col min="2" max="2" width="16.5703125" customWidth="1"/>
    <col min="4" max="4" width="13.85546875" customWidth="1"/>
    <col min="10" max="10" width="15" customWidth="1"/>
    <col min="11" max="11" width="3.140625" customWidth="1"/>
    <col min="12" max="12" width="14.42578125" customWidth="1"/>
  </cols>
  <sheetData>
    <row r="1" spans="1:13" ht="18.75" customHeight="1" x14ac:dyDescent="0.15">
      <c r="D1" s="592" t="s">
        <v>691</v>
      </c>
      <c r="E1" s="592"/>
      <c r="F1" s="592"/>
      <c r="G1" s="592"/>
      <c r="H1" s="592"/>
    </row>
    <row r="2" spans="1:13" ht="18.75" customHeight="1" x14ac:dyDescent="0.15">
      <c r="C2" s="592" t="s">
        <v>660</v>
      </c>
      <c r="D2" s="592"/>
      <c r="E2" s="592"/>
      <c r="F2" s="592"/>
      <c r="G2" s="592"/>
      <c r="H2" s="592"/>
      <c r="I2" s="592"/>
    </row>
    <row r="3" spans="1:13" ht="18.75" customHeight="1" x14ac:dyDescent="0.15">
      <c r="I3" t="s">
        <v>617</v>
      </c>
    </row>
    <row r="4" spans="1:13" ht="18.75" customHeight="1" x14ac:dyDescent="0.15">
      <c r="D4" s="592" t="s">
        <v>600</v>
      </c>
      <c r="E4" s="592"/>
      <c r="F4" s="592"/>
      <c r="G4" s="592"/>
      <c r="H4" s="592"/>
    </row>
    <row r="5" spans="1:13" ht="18.75" customHeight="1" x14ac:dyDescent="0.15">
      <c r="D5" s="592" t="s">
        <v>611</v>
      </c>
      <c r="E5" s="592"/>
      <c r="F5" s="592"/>
      <c r="G5" s="592"/>
      <c r="H5" s="592"/>
    </row>
    <row r="6" spans="1:13" ht="18.75" customHeight="1" x14ac:dyDescent="0.15"/>
    <row r="7" spans="1:13" ht="18.75" customHeight="1" x14ac:dyDescent="0.15">
      <c r="A7" s="140" t="s">
        <v>601</v>
      </c>
      <c r="B7" s="140"/>
      <c r="C7" s="140"/>
      <c r="D7" s="140"/>
      <c r="E7" s="140"/>
      <c r="F7" s="140"/>
      <c r="G7" s="140"/>
      <c r="H7" s="140"/>
      <c r="I7" s="140"/>
      <c r="J7" s="140"/>
      <c r="K7" s="140"/>
      <c r="L7" s="140"/>
      <c r="M7" s="140"/>
    </row>
    <row r="8" spans="1:13" ht="18.75" customHeight="1" x14ac:dyDescent="0.15">
      <c r="A8" s="140"/>
      <c r="B8" s="140" t="s">
        <v>645</v>
      </c>
      <c r="C8" s="140"/>
      <c r="D8" s="140"/>
      <c r="E8" s="140"/>
      <c r="F8" s="140"/>
      <c r="G8" s="140"/>
      <c r="H8" s="140"/>
      <c r="I8" s="140"/>
      <c r="J8" s="140"/>
      <c r="K8" s="140"/>
      <c r="L8" s="140"/>
      <c r="M8" s="140"/>
    </row>
    <row r="9" spans="1:13" ht="18.75" customHeight="1" x14ac:dyDescent="0.15">
      <c r="A9" s="140"/>
      <c r="B9" s="140" t="s">
        <v>631</v>
      </c>
      <c r="C9" s="140"/>
      <c r="D9" s="140"/>
      <c r="E9" s="140"/>
      <c r="F9" s="140"/>
      <c r="G9" s="140"/>
      <c r="H9" s="140"/>
      <c r="I9" s="140"/>
      <c r="J9" s="140"/>
      <c r="K9" s="140"/>
      <c r="L9" s="140"/>
      <c r="M9" s="140"/>
    </row>
    <row r="10" spans="1:13" ht="18.75" customHeight="1" x14ac:dyDescent="0.15">
      <c r="A10" s="140"/>
      <c r="B10" s="140"/>
      <c r="C10" s="140"/>
      <c r="D10" s="140"/>
      <c r="E10" s="140"/>
      <c r="F10" s="140"/>
      <c r="G10" s="140"/>
      <c r="H10" s="140" t="s">
        <v>618</v>
      </c>
      <c r="I10" s="140"/>
      <c r="J10" s="140"/>
      <c r="K10" s="140"/>
      <c r="L10" s="140"/>
      <c r="M10" s="140"/>
    </row>
    <row r="11" spans="1:13" ht="18.75" customHeight="1" x14ac:dyDescent="0.15">
      <c r="A11" s="140"/>
      <c r="B11" s="140" t="s">
        <v>602</v>
      </c>
      <c r="C11" s="140"/>
      <c r="D11" s="140"/>
      <c r="E11" s="140"/>
      <c r="F11" s="140"/>
      <c r="G11" s="140"/>
      <c r="H11" s="140"/>
      <c r="I11" s="140"/>
      <c r="J11" s="140"/>
      <c r="K11" s="140"/>
      <c r="L11" s="140"/>
      <c r="M11" s="140"/>
    </row>
    <row r="12" spans="1:13" ht="18.75" customHeight="1" x14ac:dyDescent="0.15">
      <c r="A12" s="140"/>
      <c r="B12" s="140" t="s">
        <v>639</v>
      </c>
      <c r="C12" s="140"/>
      <c r="D12" s="140"/>
      <c r="E12" s="140"/>
      <c r="F12" s="140"/>
      <c r="G12" s="140"/>
      <c r="H12" s="140"/>
      <c r="I12" s="140"/>
      <c r="J12" s="140"/>
      <c r="K12" s="140"/>
      <c r="L12" s="140"/>
      <c r="M12" s="140"/>
    </row>
    <row r="13" spans="1:13" ht="18.75" customHeight="1" x14ac:dyDescent="0.15">
      <c r="A13" s="140"/>
      <c r="B13" s="140" t="s">
        <v>640</v>
      </c>
      <c r="C13" s="140"/>
      <c r="D13" s="140"/>
      <c r="E13" s="140"/>
      <c r="F13" s="140"/>
      <c r="G13" s="140"/>
      <c r="H13" s="140"/>
      <c r="I13" s="140"/>
      <c r="J13" s="140"/>
      <c r="K13" s="140"/>
      <c r="L13" s="140"/>
      <c r="M13" s="140"/>
    </row>
    <row r="14" spans="1:13" ht="18.75" customHeight="1" x14ac:dyDescent="0.15">
      <c r="A14" s="140"/>
      <c r="B14" s="140" t="s">
        <v>641</v>
      </c>
      <c r="C14" s="140"/>
      <c r="D14" s="140"/>
      <c r="E14" s="140"/>
      <c r="F14" s="140"/>
      <c r="G14" s="140"/>
      <c r="H14" s="140"/>
      <c r="I14" s="140"/>
      <c r="J14" s="140"/>
      <c r="K14" s="140"/>
      <c r="L14" s="140"/>
      <c r="M14" s="140"/>
    </row>
    <row r="15" spans="1:13" ht="18.75" customHeight="1" x14ac:dyDescent="0.15">
      <c r="A15" s="140"/>
      <c r="B15" s="140"/>
      <c r="C15" s="140"/>
      <c r="D15" s="140"/>
      <c r="E15" s="140"/>
      <c r="F15" s="140"/>
      <c r="G15" s="140"/>
      <c r="H15" s="140"/>
      <c r="I15" s="140"/>
      <c r="J15" s="140"/>
      <c r="K15" s="140"/>
      <c r="L15" s="140"/>
      <c r="M15" s="140"/>
    </row>
    <row r="16" spans="1:13" ht="18.75" customHeight="1" x14ac:dyDescent="0.15">
      <c r="A16" s="140" t="s">
        <v>603</v>
      </c>
      <c r="B16" s="140"/>
      <c r="C16" s="140"/>
      <c r="D16" s="140"/>
      <c r="E16" s="140"/>
      <c r="F16" s="140"/>
      <c r="G16" s="140"/>
      <c r="H16" s="140"/>
      <c r="I16" s="140"/>
      <c r="J16" s="140"/>
      <c r="K16" s="140"/>
      <c r="L16" s="140"/>
      <c r="M16" s="140"/>
    </row>
    <row r="17" spans="1:13" ht="18.75" customHeight="1" x14ac:dyDescent="0.15">
      <c r="A17" s="140"/>
      <c r="B17" s="140" t="s">
        <v>604</v>
      </c>
      <c r="C17" s="140"/>
      <c r="D17" s="140"/>
      <c r="E17" s="140"/>
      <c r="F17" s="140"/>
      <c r="G17" s="140"/>
      <c r="H17" s="140"/>
      <c r="I17" s="140"/>
      <c r="J17" s="140"/>
      <c r="K17" s="140"/>
      <c r="L17" s="140"/>
      <c r="M17" s="140"/>
    </row>
    <row r="18" spans="1:13" ht="18.75" customHeight="1" x14ac:dyDescent="0.15">
      <c r="A18" s="140"/>
      <c r="B18" s="140" t="s">
        <v>634</v>
      </c>
      <c r="C18" s="140"/>
      <c r="D18" s="140"/>
      <c r="E18" s="140"/>
      <c r="F18" s="140"/>
      <c r="G18" s="140"/>
      <c r="H18" s="140"/>
      <c r="I18" s="140"/>
      <c r="J18" s="140"/>
      <c r="K18" s="140"/>
      <c r="L18" s="140"/>
      <c r="M18" s="140"/>
    </row>
    <row r="19" spans="1:13" ht="18.75" customHeight="1" x14ac:dyDescent="0.15">
      <c r="A19" s="140"/>
      <c r="B19" s="140" t="s">
        <v>635</v>
      </c>
      <c r="C19" s="140"/>
      <c r="D19" s="140"/>
      <c r="E19" s="140"/>
      <c r="F19" s="140"/>
      <c r="G19" s="140"/>
      <c r="H19" s="140"/>
      <c r="I19" s="140"/>
      <c r="J19" s="140"/>
      <c r="K19" s="140"/>
      <c r="L19" s="140"/>
      <c r="M19" s="140"/>
    </row>
    <row r="20" spans="1:13" ht="18.75" customHeight="1" thickBot="1" x14ac:dyDescent="0.2">
      <c r="A20" s="140"/>
      <c r="B20" s="140"/>
      <c r="C20" s="140"/>
      <c r="D20" s="140"/>
      <c r="E20" s="140"/>
      <c r="F20" s="140"/>
      <c r="G20" s="140"/>
      <c r="H20" s="140"/>
      <c r="I20" s="140"/>
      <c r="J20" s="140"/>
      <c r="K20" s="140"/>
      <c r="L20" s="140"/>
      <c r="M20" s="140"/>
    </row>
    <row r="21" spans="1:13" ht="18.75" customHeight="1" thickBot="1" x14ac:dyDescent="0.2">
      <c r="A21" s="140"/>
      <c r="B21" s="140" t="s">
        <v>605</v>
      </c>
      <c r="C21" s="593" t="s">
        <v>661</v>
      </c>
      <c r="D21" s="594"/>
      <c r="E21" s="140" t="s">
        <v>606</v>
      </c>
      <c r="F21" s="140"/>
      <c r="G21" s="140"/>
      <c r="H21" s="140"/>
      <c r="I21" s="140"/>
      <c r="J21" s="140"/>
      <c r="K21" s="140"/>
      <c r="L21" s="140"/>
      <c r="M21" s="140"/>
    </row>
    <row r="22" spans="1:13" ht="18.75" customHeight="1" thickBot="1" x14ac:dyDescent="0.2">
      <c r="A22" s="140"/>
      <c r="B22" s="140"/>
      <c r="C22" s="595" t="s">
        <v>607</v>
      </c>
      <c r="D22" s="596"/>
      <c r="E22" s="140" t="s">
        <v>608</v>
      </c>
      <c r="F22" s="140"/>
      <c r="G22" s="140"/>
      <c r="H22" s="140"/>
      <c r="I22" s="140"/>
      <c r="J22" s="140"/>
      <c r="K22" s="140"/>
      <c r="L22" s="140"/>
      <c r="M22" s="140"/>
    </row>
    <row r="23" spans="1:13" ht="18.75" customHeight="1" x14ac:dyDescent="0.15">
      <c r="A23" s="140"/>
      <c r="B23" s="140"/>
      <c r="C23" s="140"/>
      <c r="D23" s="140"/>
      <c r="E23" s="140" t="s">
        <v>632</v>
      </c>
      <c r="F23" s="140"/>
      <c r="G23" s="140"/>
      <c r="H23" s="140"/>
      <c r="I23" s="140"/>
      <c r="J23" s="140"/>
      <c r="K23" s="140"/>
      <c r="L23" s="140"/>
      <c r="M23" s="140"/>
    </row>
    <row r="24" spans="1:13" ht="18.75" customHeight="1" x14ac:dyDescent="0.15">
      <c r="A24" s="140"/>
      <c r="B24" s="140"/>
      <c r="C24" s="140"/>
      <c r="D24" s="140"/>
      <c r="E24" s="140" t="s">
        <v>609</v>
      </c>
      <c r="F24" s="140"/>
      <c r="G24" s="140"/>
      <c r="H24" s="140"/>
      <c r="I24" s="140"/>
      <c r="J24" s="140"/>
      <c r="K24" s="140"/>
      <c r="L24" s="140"/>
      <c r="M24" s="140"/>
    </row>
    <row r="25" spans="1:13" ht="18.75" customHeight="1" x14ac:dyDescent="0.15">
      <c r="A25" s="140"/>
      <c r="B25" s="140"/>
      <c r="C25" s="140"/>
      <c r="D25" s="140"/>
      <c r="E25" s="140"/>
      <c r="F25" s="140"/>
      <c r="G25" s="140"/>
      <c r="H25" s="140"/>
      <c r="I25" s="140"/>
      <c r="J25" s="140"/>
      <c r="K25" s="140"/>
      <c r="L25" s="140"/>
      <c r="M25" s="140"/>
    </row>
    <row r="26" spans="1:13" ht="18.75" customHeight="1" x14ac:dyDescent="0.15">
      <c r="A26" s="140"/>
      <c r="B26" s="140" t="s">
        <v>636</v>
      </c>
      <c r="C26" s="140"/>
      <c r="D26" s="140"/>
      <c r="E26" s="140"/>
      <c r="F26" s="140"/>
      <c r="G26" s="140"/>
      <c r="H26" s="140"/>
      <c r="I26" s="140"/>
      <c r="J26" s="140"/>
      <c r="K26" s="140"/>
      <c r="L26" s="140"/>
      <c r="M26" s="140"/>
    </row>
    <row r="27" spans="1:13" ht="18.75" customHeight="1" x14ac:dyDescent="0.15">
      <c r="A27" s="140"/>
      <c r="B27" s="140" t="s">
        <v>637</v>
      </c>
      <c r="C27" s="343"/>
      <c r="D27" s="343"/>
      <c r="E27" s="343"/>
      <c r="F27" s="343"/>
      <c r="G27" s="343"/>
      <c r="H27" s="343"/>
      <c r="I27" s="343"/>
      <c r="J27" s="343"/>
      <c r="K27" s="140"/>
      <c r="L27" s="140"/>
      <c r="M27" s="140"/>
    </row>
    <row r="28" spans="1:13" ht="18.75" customHeight="1" x14ac:dyDescent="0.15">
      <c r="A28" s="140"/>
      <c r="B28" s="343"/>
      <c r="C28" s="343"/>
      <c r="D28" s="343"/>
      <c r="E28" s="343"/>
      <c r="F28" s="343"/>
      <c r="G28" s="343"/>
      <c r="H28" s="343"/>
      <c r="I28" s="343"/>
      <c r="J28" s="343"/>
      <c r="K28" s="140"/>
      <c r="L28" s="140"/>
      <c r="M28" s="140"/>
    </row>
    <row r="29" spans="1:13" ht="18.75" customHeight="1" x14ac:dyDescent="0.15">
      <c r="A29" s="140"/>
      <c r="B29" s="140"/>
      <c r="C29" s="140"/>
      <c r="D29" s="140"/>
      <c r="E29" s="140"/>
      <c r="F29" s="140"/>
      <c r="G29" s="140"/>
      <c r="H29" s="140"/>
      <c r="I29" s="140"/>
      <c r="J29" s="140"/>
      <c r="K29" s="140"/>
      <c r="L29" s="140"/>
      <c r="M29" s="140"/>
    </row>
    <row r="30" spans="1:13" ht="18.75" customHeight="1" x14ac:dyDescent="0.15">
      <c r="A30" s="140"/>
      <c r="B30" s="343"/>
      <c r="C30" s="343"/>
      <c r="D30" s="343"/>
      <c r="E30" s="343"/>
      <c r="F30" s="343"/>
      <c r="G30" s="343"/>
      <c r="H30" s="343"/>
      <c r="I30" s="343"/>
      <c r="J30" s="343"/>
      <c r="K30" s="140"/>
      <c r="L30" s="140"/>
      <c r="M30" s="140"/>
    </row>
    <row r="31" spans="1:13" ht="18.75" customHeight="1" x14ac:dyDescent="0.15">
      <c r="A31" s="140" t="s">
        <v>610</v>
      </c>
      <c r="B31" s="140"/>
      <c r="C31" s="140"/>
      <c r="D31" s="140"/>
      <c r="E31" s="140"/>
      <c r="F31" s="140"/>
      <c r="G31" s="140"/>
      <c r="H31" s="140"/>
      <c r="I31" s="140"/>
      <c r="J31" s="140"/>
      <c r="K31" s="140"/>
      <c r="L31" s="140"/>
      <c r="M31" s="140"/>
    </row>
    <row r="32" spans="1:13" ht="18.75" customHeight="1" x14ac:dyDescent="0.15">
      <c r="A32" s="140"/>
      <c r="B32" s="140" t="s">
        <v>638</v>
      </c>
      <c r="C32" s="140"/>
      <c r="D32" s="140"/>
      <c r="E32" s="140"/>
      <c r="F32" s="140"/>
      <c r="G32" s="140"/>
      <c r="H32" s="140"/>
      <c r="I32" s="140"/>
      <c r="J32" s="140"/>
      <c r="K32" s="140"/>
      <c r="L32" s="140"/>
      <c r="M32" s="140"/>
    </row>
    <row r="33" spans="1:13" ht="18.75" customHeight="1" x14ac:dyDescent="0.15">
      <c r="A33" s="140"/>
      <c r="B33" s="140" t="s">
        <v>642</v>
      </c>
      <c r="C33" s="140"/>
      <c r="D33" s="140"/>
      <c r="E33" s="140"/>
      <c r="F33" s="140"/>
      <c r="G33" s="140"/>
      <c r="H33" s="140"/>
      <c r="I33" s="140"/>
      <c r="J33" s="140"/>
      <c r="K33" s="140"/>
      <c r="L33" s="140"/>
      <c r="M33" s="140"/>
    </row>
    <row r="34" spans="1:13" ht="36" customHeight="1" x14ac:dyDescent="0.15">
      <c r="A34" s="140"/>
      <c r="B34" s="591" t="s">
        <v>675</v>
      </c>
      <c r="C34" s="591"/>
      <c r="D34" s="591"/>
      <c r="E34" s="591"/>
      <c r="F34" s="591"/>
      <c r="G34" s="591"/>
      <c r="H34" s="591"/>
      <c r="I34" s="591"/>
      <c r="J34" s="591"/>
      <c r="K34" s="140"/>
      <c r="L34" s="140"/>
      <c r="M34" s="140"/>
    </row>
    <row r="35" spans="1:13" ht="18.75" customHeight="1" x14ac:dyDescent="0.15">
      <c r="A35" s="140"/>
      <c r="B35" s="140" t="s">
        <v>644</v>
      </c>
      <c r="C35" s="140"/>
      <c r="D35" s="140"/>
      <c r="E35" s="140"/>
      <c r="F35" s="140"/>
      <c r="G35" s="140"/>
      <c r="H35" s="140"/>
      <c r="I35" s="140"/>
      <c r="J35" s="140"/>
      <c r="K35" s="140"/>
      <c r="L35" s="140"/>
      <c r="M35" s="140"/>
    </row>
    <row r="36" spans="1:13" ht="18.75" customHeight="1" x14ac:dyDescent="0.15">
      <c r="A36" s="140"/>
      <c r="B36" s="591" t="s">
        <v>676</v>
      </c>
      <c r="C36" s="591"/>
      <c r="D36" s="591"/>
      <c r="E36" s="591"/>
      <c r="F36" s="591"/>
      <c r="G36" s="591"/>
      <c r="H36" s="591"/>
      <c r="I36" s="591"/>
      <c r="J36" s="591"/>
      <c r="K36" s="140"/>
      <c r="L36" s="140"/>
      <c r="M36" s="140"/>
    </row>
    <row r="37" spans="1:13" ht="28.5" customHeight="1" x14ac:dyDescent="0.15">
      <c r="B37" s="591"/>
      <c r="C37" s="591"/>
      <c r="D37" s="591"/>
      <c r="E37" s="591"/>
      <c r="F37" s="591"/>
      <c r="G37" s="591"/>
      <c r="H37" s="591"/>
      <c r="I37" s="591"/>
      <c r="J37" s="591"/>
    </row>
    <row r="38" spans="1:13" ht="18.75" customHeight="1" x14ac:dyDescent="0.15">
      <c r="J38" s="364" t="s">
        <v>694</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178</v>
      </c>
      <c r="B1" s="65" t="s">
        <v>179</v>
      </c>
      <c r="C1" s="65" t="s">
        <v>180</v>
      </c>
      <c r="D1" s="65" t="s">
        <v>181</v>
      </c>
      <c r="E1" s="65" t="s">
        <v>182</v>
      </c>
      <c r="F1" s="65" t="s">
        <v>183</v>
      </c>
      <c r="G1" s="65" t="s">
        <v>184</v>
      </c>
      <c r="H1" s="65" t="s">
        <v>185</v>
      </c>
      <c r="I1" s="65" t="s">
        <v>186</v>
      </c>
      <c r="J1" s="65" t="s">
        <v>187</v>
      </c>
      <c r="K1" s="65" t="s">
        <v>188</v>
      </c>
      <c r="L1" s="65" t="s">
        <v>189</v>
      </c>
      <c r="M1" s="65" t="s">
        <v>190</v>
      </c>
      <c r="N1" s="65" t="s">
        <v>191</v>
      </c>
      <c r="O1" s="65" t="s">
        <v>192</v>
      </c>
      <c r="P1" s="65" t="s">
        <v>193</v>
      </c>
      <c r="Q1" s="65" t="s">
        <v>194</v>
      </c>
      <c r="R1" s="65" t="s">
        <v>195</v>
      </c>
      <c r="S1" s="65" t="s">
        <v>196</v>
      </c>
      <c r="T1" s="65" t="s">
        <v>197</v>
      </c>
      <c r="U1" s="65" t="s">
        <v>198</v>
      </c>
      <c r="V1" s="65" t="s">
        <v>199</v>
      </c>
      <c r="W1" s="65" t="s">
        <v>200</v>
      </c>
      <c r="X1" s="65" t="s">
        <v>201</v>
      </c>
      <c r="Y1" s="65" t="s">
        <v>202</v>
      </c>
      <c r="Z1" s="65" t="s">
        <v>203</v>
      </c>
      <c r="AA1" s="65" t="s">
        <v>204</v>
      </c>
      <c r="AB1" s="65" t="s">
        <v>205</v>
      </c>
      <c r="AC1" s="65" t="s">
        <v>206</v>
      </c>
      <c r="AD1" s="65" t="s">
        <v>207</v>
      </c>
      <c r="AE1" s="65" t="s">
        <v>208</v>
      </c>
      <c r="AF1" s="65" t="s">
        <v>209</v>
      </c>
      <c r="AG1" s="65" t="s">
        <v>210</v>
      </c>
      <c r="AH1" s="65" t="s">
        <v>211</v>
      </c>
      <c r="AI1" s="65" t="s">
        <v>212</v>
      </c>
      <c r="AJ1" s="65" t="s">
        <v>213</v>
      </c>
      <c r="AK1" s="65" t="s">
        <v>214</v>
      </c>
      <c r="AL1" s="65" t="s">
        <v>215</v>
      </c>
      <c r="AM1" s="65" t="s">
        <v>216</v>
      </c>
      <c r="AN1" s="65" t="s">
        <v>217</v>
      </c>
      <c r="AO1" s="65" t="s">
        <v>218</v>
      </c>
      <c r="AP1" s="65" t="s">
        <v>219</v>
      </c>
      <c r="AQ1" s="65" t="s">
        <v>220</v>
      </c>
      <c r="AR1" s="65" t="s">
        <v>221</v>
      </c>
      <c r="AS1" s="65" t="s">
        <v>222</v>
      </c>
      <c r="AT1" s="65" t="s">
        <v>223</v>
      </c>
      <c r="AU1" s="65" t="s">
        <v>224</v>
      </c>
      <c r="AV1" s="65" t="s">
        <v>225</v>
      </c>
      <c r="AW1" s="65" t="s">
        <v>226</v>
      </c>
      <c r="AX1" s="65" t="s">
        <v>227</v>
      </c>
      <c r="AY1" s="65" t="s">
        <v>228</v>
      </c>
      <c r="AZ1" s="65" t="s">
        <v>229</v>
      </c>
      <c r="BA1" s="65" t="s">
        <v>230</v>
      </c>
      <c r="BB1" s="65" t="s">
        <v>231</v>
      </c>
      <c r="BC1" s="65" t="s">
        <v>232</v>
      </c>
      <c r="BD1" s="65" t="s">
        <v>233</v>
      </c>
      <c r="BE1" s="65" t="s">
        <v>234</v>
      </c>
      <c r="BF1" s="65" t="s">
        <v>235</v>
      </c>
      <c r="BG1" s="65" t="s">
        <v>236</v>
      </c>
      <c r="BH1" s="65" t="s">
        <v>237</v>
      </c>
      <c r="BI1" s="65" t="s">
        <v>238</v>
      </c>
      <c r="BJ1" s="65" t="s">
        <v>239</v>
      </c>
      <c r="BK1" s="65" t="s">
        <v>240</v>
      </c>
      <c r="BL1" s="65" t="s">
        <v>241</v>
      </c>
      <c r="BM1" s="65" t="s">
        <v>242</v>
      </c>
      <c r="BN1" s="65" t="s">
        <v>243</v>
      </c>
      <c r="BO1" s="65" t="s">
        <v>244</v>
      </c>
      <c r="BP1" s="65" t="s">
        <v>245</v>
      </c>
      <c r="BQ1" s="65" t="s">
        <v>246</v>
      </c>
      <c r="BR1" s="65" t="s">
        <v>247</v>
      </c>
      <c r="BS1" s="65" t="s">
        <v>248</v>
      </c>
      <c r="BT1" s="65" t="s">
        <v>249</v>
      </c>
      <c r="BU1" s="65" t="s">
        <v>250</v>
      </c>
      <c r="BV1" s="65" t="s">
        <v>251</v>
      </c>
      <c r="BW1" s="65" t="s">
        <v>252</v>
      </c>
      <c r="BX1" s="65" t="s">
        <v>253</v>
      </c>
      <c r="BY1" s="65" t="s">
        <v>254</v>
      </c>
      <c r="BZ1" s="65" t="s">
        <v>255</v>
      </c>
      <c r="CA1" s="65" t="s">
        <v>256</v>
      </c>
      <c r="CB1" s="65" t="s">
        <v>257</v>
      </c>
      <c r="CC1" s="65" t="s">
        <v>258</v>
      </c>
      <c r="CD1" s="65" t="s">
        <v>259</v>
      </c>
      <c r="CE1" s="65" t="s">
        <v>260</v>
      </c>
      <c r="CF1" s="65" t="s">
        <v>261</v>
      </c>
      <c r="CG1" s="65" t="s">
        <v>262</v>
      </c>
      <c r="CH1" s="65" t="s">
        <v>263</v>
      </c>
      <c r="CI1" s="65" t="s">
        <v>264</v>
      </c>
      <c r="CJ1" s="65" t="s">
        <v>265</v>
      </c>
      <c r="CK1" s="65" t="s">
        <v>266</v>
      </c>
      <c r="CL1" s="65" t="s">
        <v>267</v>
      </c>
      <c r="CM1" s="65" t="s">
        <v>268</v>
      </c>
      <c r="CN1" s="65" t="s">
        <v>269</v>
      </c>
      <c r="CO1" s="65" t="s">
        <v>270</v>
      </c>
      <c r="CP1" s="65" t="s">
        <v>271</v>
      </c>
      <c r="CQ1" s="65" t="s">
        <v>272</v>
      </c>
      <c r="CR1" s="65" t="s">
        <v>273</v>
      </c>
      <c r="CS1" s="65" t="s">
        <v>274</v>
      </c>
      <c r="CT1" s="65" t="s">
        <v>275</v>
      </c>
      <c r="CU1" s="65" t="s">
        <v>276</v>
      </c>
      <c r="CV1" s="65" t="s">
        <v>277</v>
      </c>
      <c r="CW1" s="65" t="s">
        <v>278</v>
      </c>
      <c r="CX1" s="65" t="s">
        <v>279</v>
      </c>
      <c r="CY1" s="65" t="s">
        <v>280</v>
      </c>
      <c r="CZ1" s="65" t="s">
        <v>281</v>
      </c>
      <c r="DA1" s="65" t="s">
        <v>282</v>
      </c>
      <c r="DB1" s="65" t="s">
        <v>283</v>
      </c>
      <c r="DC1" s="65" t="s">
        <v>284</v>
      </c>
      <c r="DD1" s="65" t="s">
        <v>285</v>
      </c>
      <c r="DE1" s="65" t="s">
        <v>286</v>
      </c>
      <c r="DF1" s="65" t="s">
        <v>287</v>
      </c>
      <c r="DG1" s="65" t="s">
        <v>288</v>
      </c>
      <c r="DH1" s="65" t="s">
        <v>289</v>
      </c>
      <c r="DI1" s="65" t="s">
        <v>290</v>
      </c>
      <c r="DJ1" s="65" t="s">
        <v>291</v>
      </c>
      <c r="DK1" s="65" t="s">
        <v>292</v>
      </c>
      <c r="DL1" s="65" t="s">
        <v>293</v>
      </c>
      <c r="DM1" s="65" t="s">
        <v>294</v>
      </c>
      <c r="DN1" s="65" t="s">
        <v>295</v>
      </c>
      <c r="DO1" s="65" t="s">
        <v>296</v>
      </c>
      <c r="DP1" s="65" t="s">
        <v>297</v>
      </c>
      <c r="DQ1" s="65" t="s">
        <v>298</v>
      </c>
      <c r="DR1" s="65" t="s">
        <v>299</v>
      </c>
      <c r="DS1" s="65" t="s">
        <v>300</v>
      </c>
      <c r="DT1" s="65" t="s">
        <v>301</v>
      </c>
      <c r="DU1" s="65" t="s">
        <v>302</v>
      </c>
      <c r="DV1" s="65" t="s">
        <v>303</v>
      </c>
      <c r="DW1" s="65" t="s">
        <v>304</v>
      </c>
      <c r="DX1" s="65" t="s">
        <v>305</v>
      </c>
      <c r="DY1" s="65" t="s">
        <v>306</v>
      </c>
      <c r="DZ1" s="65" t="s">
        <v>307</v>
      </c>
      <c r="EA1" s="65" t="s">
        <v>308</v>
      </c>
      <c r="EB1" s="65" t="s">
        <v>309</v>
      </c>
      <c r="EC1" s="65" t="s">
        <v>310</v>
      </c>
      <c r="ED1" s="65" t="s">
        <v>311</v>
      </c>
      <c r="EE1" s="65" t="s">
        <v>312</v>
      </c>
      <c r="EF1" s="65" t="s">
        <v>313</v>
      </c>
      <c r="EG1" s="65" t="s">
        <v>314</v>
      </c>
      <c r="EH1" s="65" t="s">
        <v>315</v>
      </c>
      <c r="EI1" s="65" t="s">
        <v>316</v>
      </c>
      <c r="EJ1" s="65" t="s">
        <v>317</v>
      </c>
      <c r="EK1" s="65" t="s">
        <v>318</v>
      </c>
      <c r="EL1" s="65" t="s">
        <v>319</v>
      </c>
      <c r="EM1" s="65" t="s">
        <v>320</v>
      </c>
      <c r="EN1" s="65" t="s">
        <v>321</v>
      </c>
      <c r="EO1" s="65" t="s">
        <v>322</v>
      </c>
      <c r="EP1" s="65" t="s">
        <v>323</v>
      </c>
      <c r="EQ1" s="65" t="s">
        <v>324</v>
      </c>
      <c r="ER1" s="65" t="s">
        <v>325</v>
      </c>
      <c r="ES1" s="65" t="s">
        <v>326</v>
      </c>
      <c r="ET1" s="65" t="s">
        <v>327</v>
      </c>
      <c r="EU1" s="65" t="s">
        <v>328</v>
      </c>
      <c r="EV1" s="65" t="s">
        <v>45</v>
      </c>
      <c r="EW1" s="65" t="s">
        <v>329</v>
      </c>
      <c r="EX1" s="65" t="s">
        <v>330</v>
      </c>
      <c r="EY1" s="65" t="s">
        <v>331</v>
      </c>
      <c r="EZ1" s="65" t="s">
        <v>332</v>
      </c>
      <c r="FA1" s="65" t="s">
        <v>333</v>
      </c>
      <c r="FB1" s="65" t="s">
        <v>334</v>
      </c>
      <c r="FC1" s="65" t="s">
        <v>335</v>
      </c>
      <c r="FD1" s="65" t="s">
        <v>336</v>
      </c>
      <c r="FE1" s="65" t="s">
        <v>337</v>
      </c>
      <c r="FF1" s="65" t="s">
        <v>338</v>
      </c>
      <c r="FG1" s="65" t="s">
        <v>339</v>
      </c>
      <c r="FH1" s="65" t="s">
        <v>340</v>
      </c>
      <c r="FI1" s="65" t="s">
        <v>341</v>
      </c>
      <c r="FJ1" s="65" t="s">
        <v>342</v>
      </c>
      <c r="FK1" s="65" t="s">
        <v>343</v>
      </c>
      <c r="FL1" s="65" t="s">
        <v>344</v>
      </c>
      <c r="FM1" s="65" t="s">
        <v>345</v>
      </c>
      <c r="FN1" s="65" t="s">
        <v>346</v>
      </c>
      <c r="FO1" s="65" t="s">
        <v>347</v>
      </c>
      <c r="FP1" s="65" t="s">
        <v>348</v>
      </c>
      <c r="FQ1" s="65" t="s">
        <v>349</v>
      </c>
      <c r="FR1" s="65" t="s">
        <v>350</v>
      </c>
      <c r="FS1" s="65" t="s">
        <v>351</v>
      </c>
      <c r="FT1" s="65" t="s">
        <v>352</v>
      </c>
      <c r="FU1" s="65" t="s">
        <v>353</v>
      </c>
      <c r="FV1" s="65" t="s">
        <v>354</v>
      </c>
      <c r="FW1" s="65" t="s">
        <v>355</v>
      </c>
      <c r="FX1" s="65" t="s">
        <v>356</v>
      </c>
      <c r="FY1" s="65" t="s">
        <v>357</v>
      </c>
      <c r="FZ1" s="65" t="s">
        <v>358</v>
      </c>
      <c r="GA1" s="65" t="s">
        <v>359</v>
      </c>
      <c r="GB1" s="65" t="s">
        <v>360</v>
      </c>
      <c r="GC1" s="65" t="s">
        <v>361</v>
      </c>
      <c r="GD1" s="65" t="s">
        <v>362</v>
      </c>
      <c r="GE1" s="65" t="s">
        <v>363</v>
      </c>
      <c r="GF1" s="65" t="s">
        <v>364</v>
      </c>
      <c r="GG1" s="65" t="s">
        <v>365</v>
      </c>
      <c r="GH1" s="65" t="s">
        <v>366</v>
      </c>
      <c r="GI1" s="65" t="s">
        <v>367</v>
      </c>
      <c r="GJ1" s="65" t="s">
        <v>368</v>
      </c>
      <c r="GK1" s="65" t="s">
        <v>369</v>
      </c>
      <c r="GL1" s="65" t="s">
        <v>370</v>
      </c>
      <c r="GM1" s="65" t="s">
        <v>371</v>
      </c>
      <c r="GN1" s="65" t="s">
        <v>372</v>
      </c>
      <c r="GO1" s="65" t="s">
        <v>373</v>
      </c>
      <c r="GP1" s="65" t="s">
        <v>374</v>
      </c>
      <c r="GQ1" s="65" t="s">
        <v>375</v>
      </c>
      <c r="GR1" s="65" t="s">
        <v>376</v>
      </c>
      <c r="GS1" s="65" t="s">
        <v>377</v>
      </c>
      <c r="GT1" s="65" t="s">
        <v>378</v>
      </c>
      <c r="GU1" s="65" t="s">
        <v>379</v>
      </c>
      <c r="GV1" s="65" t="s">
        <v>380</v>
      </c>
      <c r="GW1" s="65" t="s">
        <v>381</v>
      </c>
      <c r="GX1" s="65" t="s">
        <v>382</v>
      </c>
      <c r="GY1" s="65" t="s">
        <v>383</v>
      </c>
      <c r="GZ1" s="65" t="s">
        <v>384</v>
      </c>
      <c r="HA1" s="65" t="s">
        <v>385</v>
      </c>
      <c r="HB1" s="65" t="s">
        <v>386</v>
      </c>
      <c r="HC1" s="65" t="s">
        <v>387</v>
      </c>
      <c r="HD1" s="65" t="s">
        <v>388</v>
      </c>
      <c r="HE1" s="65" t="s">
        <v>389</v>
      </c>
      <c r="HF1" s="65" t="s">
        <v>390</v>
      </c>
      <c r="HG1" s="65" t="s">
        <v>391</v>
      </c>
      <c r="HH1" s="65" t="s">
        <v>392</v>
      </c>
      <c r="HI1" s="65" t="s">
        <v>393</v>
      </c>
      <c r="HJ1" s="65" t="s">
        <v>394</v>
      </c>
      <c r="HK1" s="65" t="s">
        <v>395</v>
      </c>
      <c r="HL1" s="65" t="s">
        <v>396</v>
      </c>
      <c r="HM1" s="65" t="s">
        <v>397</v>
      </c>
      <c r="HN1" s="65" t="s">
        <v>398</v>
      </c>
      <c r="HO1" s="65" t="s">
        <v>399</v>
      </c>
      <c r="HP1" s="65" t="s">
        <v>400</v>
      </c>
      <c r="HQ1" s="65" t="s">
        <v>401</v>
      </c>
      <c r="HR1" s="65" t="s">
        <v>402</v>
      </c>
      <c r="HS1" s="65" t="s">
        <v>403</v>
      </c>
      <c r="HT1" s="65" t="s">
        <v>404</v>
      </c>
      <c r="HU1" s="65" t="s">
        <v>405</v>
      </c>
      <c r="HV1" s="65" t="s">
        <v>406</v>
      </c>
      <c r="HW1" s="65" t="s">
        <v>407</v>
      </c>
      <c r="HX1" s="65" t="s">
        <v>408</v>
      </c>
      <c r="HY1" s="65" t="s">
        <v>409</v>
      </c>
      <c r="HZ1" s="65" t="s">
        <v>410</v>
      </c>
      <c r="IA1" s="65" t="s">
        <v>411</v>
      </c>
      <c r="IB1" s="65" t="s">
        <v>412</v>
      </c>
      <c r="IC1" s="65" t="s">
        <v>413</v>
      </c>
      <c r="ID1" s="65" t="s">
        <v>414</v>
      </c>
      <c r="IE1" s="65" t="s">
        <v>415</v>
      </c>
      <c r="IF1" s="65" t="s">
        <v>416</v>
      </c>
      <c r="IG1" s="65" t="s">
        <v>417</v>
      </c>
      <c r="IH1" s="65" t="s">
        <v>418</v>
      </c>
      <c r="II1" s="65" t="s">
        <v>419</v>
      </c>
      <c r="IJ1" s="65" t="s">
        <v>420</v>
      </c>
      <c r="IK1" s="65" t="s">
        <v>421</v>
      </c>
      <c r="IL1" s="65" t="s">
        <v>422</v>
      </c>
      <c r="IM1" s="65" t="s">
        <v>423</v>
      </c>
      <c r="IN1" s="65" t="s">
        <v>424</v>
      </c>
      <c r="IO1" s="65" t="s">
        <v>425</v>
      </c>
      <c r="IP1" s="65" t="s">
        <v>426</v>
      </c>
      <c r="IQ1" s="65" t="s">
        <v>427</v>
      </c>
      <c r="IR1" s="65" t="s">
        <v>428</v>
      </c>
      <c r="IS1" s="65" t="s">
        <v>429</v>
      </c>
      <c r="IT1" s="66" t="s">
        <v>430</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163</v>
      </c>
      <c r="B4" s="70"/>
      <c r="C4" s="70"/>
      <c r="D4" s="70"/>
      <c r="E4" s="70"/>
      <c r="F4" s="70"/>
      <c r="G4" s="70"/>
      <c r="H4" s="70"/>
      <c r="I4" s="70"/>
      <c r="J4" s="70"/>
      <c r="K4" s="70"/>
      <c r="L4" s="70"/>
      <c r="M4" s="70"/>
      <c r="N4" s="70"/>
      <c r="O4" s="70"/>
      <c r="P4" s="70"/>
      <c r="Q4" s="70"/>
      <c r="R4" s="70"/>
      <c r="S4" s="70"/>
      <c r="T4" s="70"/>
      <c r="U4" s="70"/>
      <c r="V4" s="70"/>
      <c r="W4" s="70"/>
      <c r="X4" s="70"/>
      <c r="Y4" s="70"/>
      <c r="Z4" s="71"/>
      <c r="AA4" s="72" t="s">
        <v>168</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169</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1220" t="s">
        <v>170</v>
      </c>
      <c r="FJ4" s="1221"/>
      <c r="FK4" s="1221"/>
      <c r="FL4" s="1221"/>
      <c r="FM4" s="1221"/>
      <c r="FN4" s="1221"/>
      <c r="FO4" s="1221"/>
      <c r="FP4" s="1221"/>
      <c r="FQ4" s="1221"/>
      <c r="FR4" s="1221"/>
      <c r="FS4" s="1222"/>
      <c r="FT4" s="78" t="s">
        <v>171</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172</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49</v>
      </c>
      <c r="B5" s="87" t="s">
        <v>50</v>
      </c>
      <c r="C5" s="88"/>
      <c r="D5" s="87" t="s">
        <v>51</v>
      </c>
      <c r="E5" s="89"/>
      <c r="F5" s="89"/>
      <c r="G5" s="89"/>
      <c r="H5" s="89"/>
      <c r="I5" s="89"/>
      <c r="J5" s="89"/>
      <c r="K5" s="88"/>
      <c r="L5" s="87" t="s">
        <v>25</v>
      </c>
      <c r="M5" s="89"/>
      <c r="N5" s="89"/>
      <c r="O5" s="89"/>
      <c r="P5" s="89"/>
      <c r="Q5" s="89"/>
      <c r="R5" s="89"/>
      <c r="S5" s="88"/>
      <c r="T5" s="87" t="s">
        <v>36</v>
      </c>
      <c r="U5" s="89"/>
      <c r="V5" s="89"/>
      <c r="W5" s="89"/>
      <c r="X5" s="89"/>
      <c r="Y5" s="89"/>
      <c r="Z5" s="90"/>
      <c r="AA5" s="91" t="s">
        <v>57</v>
      </c>
      <c r="AB5" s="89"/>
      <c r="AC5" s="89"/>
      <c r="AD5" s="89"/>
      <c r="AE5" s="89"/>
      <c r="AF5" s="89"/>
      <c r="AG5" s="88"/>
      <c r="AH5" s="87" t="s">
        <v>431</v>
      </c>
      <c r="AI5" s="89"/>
      <c r="AJ5" s="89"/>
      <c r="AK5" s="89"/>
      <c r="AL5" s="88"/>
      <c r="AM5" s="87" t="s">
        <v>3</v>
      </c>
      <c r="AN5" s="89"/>
      <c r="AO5" s="89"/>
      <c r="AP5" s="89"/>
      <c r="AQ5" s="89"/>
      <c r="AR5" s="89"/>
      <c r="AS5" s="89"/>
      <c r="AT5" s="89"/>
      <c r="AU5" s="89"/>
      <c r="AV5" s="89"/>
      <c r="AW5" s="92" t="s">
        <v>69</v>
      </c>
      <c r="AX5" s="93"/>
      <c r="AY5" s="93"/>
      <c r="AZ5" s="94">
        <v>1</v>
      </c>
      <c r="BA5" s="95" t="s">
        <v>69</v>
      </c>
      <c r="BB5" s="93"/>
      <c r="BC5" s="93"/>
      <c r="BD5" s="94">
        <v>2</v>
      </c>
      <c r="BE5" s="95" t="s">
        <v>69</v>
      </c>
      <c r="BF5" s="93"/>
      <c r="BG5" s="93"/>
      <c r="BH5" s="94">
        <v>3</v>
      </c>
      <c r="BI5" s="95" t="s">
        <v>69</v>
      </c>
      <c r="BJ5" s="93"/>
      <c r="BK5" s="93"/>
      <c r="BL5" s="94">
        <v>4</v>
      </c>
      <c r="BM5" s="95" t="s">
        <v>69</v>
      </c>
      <c r="BN5" s="96"/>
      <c r="BO5" s="96"/>
      <c r="BP5" s="97">
        <v>5</v>
      </c>
      <c r="BQ5" s="95" t="s">
        <v>69</v>
      </c>
      <c r="BR5" s="93"/>
      <c r="BS5" s="93"/>
      <c r="BT5" s="94">
        <v>6</v>
      </c>
      <c r="BU5" s="95" t="s">
        <v>69</v>
      </c>
      <c r="BV5" s="93"/>
      <c r="BW5" s="93"/>
      <c r="BX5" s="94">
        <v>7</v>
      </c>
      <c r="BY5" s="95" t="s">
        <v>69</v>
      </c>
      <c r="BZ5" s="93"/>
      <c r="CA5" s="93"/>
      <c r="CB5" s="94">
        <v>8</v>
      </c>
      <c r="CC5" s="95" t="s">
        <v>69</v>
      </c>
      <c r="CD5" s="93"/>
      <c r="CE5" s="93"/>
      <c r="CF5" s="93">
        <v>9</v>
      </c>
      <c r="CG5" s="95" t="s">
        <v>69</v>
      </c>
      <c r="CH5" s="93"/>
      <c r="CI5" s="93"/>
      <c r="CJ5" s="98">
        <v>10</v>
      </c>
      <c r="CK5" s="89" t="s">
        <v>29</v>
      </c>
      <c r="CL5" s="89"/>
      <c r="CM5" s="89"/>
      <c r="CN5" s="89"/>
      <c r="CO5" s="89"/>
      <c r="CP5" s="89"/>
      <c r="CQ5" s="88"/>
      <c r="CR5" s="87" t="s">
        <v>74</v>
      </c>
      <c r="CS5" s="89"/>
      <c r="CT5" s="89"/>
      <c r="CU5" s="88"/>
      <c r="CV5" s="87" t="s">
        <v>76</v>
      </c>
      <c r="CW5" s="89"/>
      <c r="CX5" s="89"/>
      <c r="CY5" s="88"/>
      <c r="CZ5" s="87" t="s">
        <v>82</v>
      </c>
      <c r="DA5" s="89"/>
      <c r="DB5" s="88"/>
      <c r="DC5" s="87" t="s">
        <v>432</v>
      </c>
      <c r="DD5" s="88"/>
      <c r="DE5" s="87" t="s">
        <v>87</v>
      </c>
      <c r="DF5" s="88"/>
      <c r="DG5" s="87" t="s">
        <v>433</v>
      </c>
      <c r="DH5" s="90"/>
      <c r="DI5" s="91" t="s">
        <v>90</v>
      </c>
      <c r="DJ5" s="89"/>
      <c r="DK5" s="89"/>
      <c r="DL5" s="89"/>
      <c r="DM5" s="88"/>
      <c r="DN5" s="87" t="s">
        <v>95</v>
      </c>
      <c r="DO5" s="89"/>
      <c r="DP5" s="89"/>
      <c r="DQ5" s="89"/>
      <c r="DR5" s="88"/>
      <c r="DS5" s="3" t="s">
        <v>96</v>
      </c>
      <c r="DT5" s="87" t="s">
        <v>98</v>
      </c>
      <c r="DU5" s="89"/>
      <c r="DV5" s="89"/>
      <c r="DW5" s="89"/>
      <c r="DX5" s="88"/>
      <c r="DY5" s="3" t="s">
        <v>100</v>
      </c>
      <c r="DZ5" s="87" t="s">
        <v>99</v>
      </c>
      <c r="EA5" s="89"/>
      <c r="EB5" s="89"/>
      <c r="EC5" s="88"/>
      <c r="ED5" s="87" t="s">
        <v>101</v>
      </c>
      <c r="EE5" s="89"/>
      <c r="EF5" s="89"/>
      <c r="EG5" s="88"/>
      <c r="EH5" s="87" t="s">
        <v>105</v>
      </c>
      <c r="EI5" s="89"/>
      <c r="EJ5" s="89"/>
      <c r="EK5" s="88"/>
      <c r="EL5" s="87" t="s">
        <v>102</v>
      </c>
      <c r="EM5" s="89"/>
      <c r="EN5" s="89"/>
      <c r="EO5" s="89"/>
      <c r="EP5" s="88"/>
      <c r="EQ5" s="3" t="s">
        <v>103</v>
      </c>
      <c r="ER5" s="87" t="s">
        <v>103</v>
      </c>
      <c r="ES5" s="89"/>
      <c r="ET5" s="89"/>
      <c r="EU5" s="88"/>
      <c r="EV5" s="87" t="s">
        <v>104</v>
      </c>
      <c r="EW5" s="89"/>
      <c r="EX5" s="89"/>
      <c r="EY5" s="88"/>
      <c r="EZ5" s="87" t="s">
        <v>37</v>
      </c>
      <c r="FA5" s="89"/>
      <c r="FB5" s="89"/>
      <c r="FC5" s="89"/>
      <c r="FD5" s="88"/>
      <c r="FE5" s="3" t="s">
        <v>153</v>
      </c>
      <c r="FF5" s="3" t="s">
        <v>154</v>
      </c>
      <c r="FG5" s="87" t="s">
        <v>107</v>
      </c>
      <c r="FH5" s="90"/>
      <c r="FI5" s="99" t="s">
        <v>49</v>
      </c>
      <c r="FJ5" s="87" t="s">
        <v>38</v>
      </c>
      <c r="FK5" s="89"/>
      <c r="FL5" s="89"/>
      <c r="FM5" s="88"/>
      <c r="FN5" s="87" t="s">
        <v>434</v>
      </c>
      <c r="FO5" s="89"/>
      <c r="FP5" s="89"/>
      <c r="FQ5" s="88"/>
      <c r="FR5" s="3" t="s">
        <v>115</v>
      </c>
      <c r="FS5" s="100" t="s">
        <v>116</v>
      </c>
      <c r="FT5" s="91" t="s">
        <v>117</v>
      </c>
      <c r="FU5" s="95" t="s">
        <v>164</v>
      </c>
      <c r="FV5" s="96"/>
      <c r="FW5" s="96"/>
      <c r="FX5" s="96"/>
      <c r="FY5" s="96"/>
      <c r="FZ5" s="96"/>
      <c r="GA5" s="96"/>
      <c r="GB5" s="96"/>
      <c r="GC5" s="96"/>
      <c r="GD5" s="96"/>
      <c r="GE5" s="101"/>
      <c r="GF5" s="95" t="s">
        <v>165</v>
      </c>
      <c r="GG5" s="96"/>
      <c r="GH5" s="96"/>
      <c r="GI5" s="96"/>
      <c r="GJ5" s="96"/>
      <c r="GK5" s="96"/>
      <c r="GL5" s="96"/>
      <c r="GM5" s="96"/>
      <c r="GN5" s="96"/>
      <c r="GO5" s="96"/>
      <c r="GP5" s="101"/>
      <c r="GQ5" s="130" t="s">
        <v>439</v>
      </c>
      <c r="GR5" s="89" t="s">
        <v>125</v>
      </c>
      <c r="GS5" s="89"/>
      <c r="GT5" s="89"/>
      <c r="GU5" s="89"/>
      <c r="GV5" s="95" t="s">
        <v>157</v>
      </c>
      <c r="GW5" s="96"/>
      <c r="GX5" s="96"/>
      <c r="GY5" s="101"/>
      <c r="GZ5" s="96" t="s">
        <v>158</v>
      </c>
      <c r="HA5" s="96"/>
      <c r="HB5" s="96"/>
      <c r="HC5" s="96"/>
      <c r="HD5" s="95" t="s">
        <v>159</v>
      </c>
      <c r="HE5" s="96"/>
      <c r="HF5" s="96"/>
      <c r="HG5" s="101"/>
      <c r="HH5" s="96" t="s">
        <v>160</v>
      </c>
      <c r="HI5" s="96"/>
      <c r="HJ5" s="96"/>
      <c r="HK5" s="98"/>
      <c r="HL5" s="91" t="s">
        <v>133</v>
      </c>
      <c r="HM5" s="89"/>
      <c r="HN5" s="89"/>
      <c r="HO5" s="88"/>
      <c r="HP5" s="87" t="s">
        <v>137</v>
      </c>
      <c r="HQ5" s="95" t="s">
        <v>138</v>
      </c>
      <c r="HR5" s="96"/>
      <c r="HS5" s="96"/>
      <c r="HT5" s="96"/>
      <c r="HU5" s="96"/>
      <c r="HV5" s="96"/>
      <c r="HW5" s="96"/>
      <c r="HX5" s="96"/>
      <c r="HY5" s="96"/>
      <c r="HZ5" s="101"/>
      <c r="IA5" s="95" t="s">
        <v>147</v>
      </c>
      <c r="IB5" s="96"/>
      <c r="IC5" s="96"/>
      <c r="ID5" s="96"/>
      <c r="IE5" s="96"/>
      <c r="IF5" s="96"/>
      <c r="IG5" s="96"/>
      <c r="IH5" s="96"/>
      <c r="II5" s="96"/>
      <c r="IJ5" s="101"/>
      <c r="IK5" s="96" t="s">
        <v>146</v>
      </c>
      <c r="IL5" s="96"/>
      <c r="IM5" s="96"/>
      <c r="IN5" s="96"/>
      <c r="IO5" s="96"/>
      <c r="IP5" s="96"/>
      <c r="IQ5" s="96"/>
      <c r="IR5" s="96"/>
      <c r="IS5" s="96"/>
      <c r="IT5" s="98"/>
      <c r="IU5" s="68">
        <v>5</v>
      </c>
    </row>
    <row r="6" spans="1:255" ht="69.95" customHeight="1" thickBot="1" x14ac:dyDescent="0.2">
      <c r="A6" s="102" t="s">
        <v>46</v>
      </c>
      <c r="B6" s="103" t="s">
        <v>48</v>
      </c>
      <c r="C6" s="103" t="s">
        <v>47</v>
      </c>
      <c r="D6" s="104" t="s">
        <v>52</v>
      </c>
      <c r="E6" s="103" t="s">
        <v>27</v>
      </c>
      <c r="F6" s="103" t="s">
        <v>53</v>
      </c>
      <c r="G6" s="103" t="s">
        <v>26</v>
      </c>
      <c r="H6" s="103" t="s">
        <v>54</v>
      </c>
      <c r="I6" s="103" t="s">
        <v>4</v>
      </c>
      <c r="J6" s="103" t="s">
        <v>9</v>
      </c>
      <c r="K6" s="104" t="s">
        <v>55</v>
      </c>
      <c r="L6" s="104" t="s">
        <v>52</v>
      </c>
      <c r="M6" s="104" t="s">
        <v>435</v>
      </c>
      <c r="N6" s="103" t="s">
        <v>27</v>
      </c>
      <c r="O6" s="103" t="s">
        <v>53</v>
      </c>
      <c r="P6" s="103" t="s">
        <v>26</v>
      </c>
      <c r="Q6" s="103" t="s">
        <v>54</v>
      </c>
      <c r="R6" s="103" t="s">
        <v>4</v>
      </c>
      <c r="S6" s="103" t="s">
        <v>9</v>
      </c>
      <c r="T6" s="103" t="s">
        <v>27</v>
      </c>
      <c r="U6" s="103" t="s">
        <v>53</v>
      </c>
      <c r="V6" s="103" t="s">
        <v>26</v>
      </c>
      <c r="W6" s="103" t="s">
        <v>436</v>
      </c>
      <c r="X6" s="103" t="s">
        <v>4</v>
      </c>
      <c r="Y6" s="103" t="s">
        <v>9</v>
      </c>
      <c r="Z6" s="105" t="s">
        <v>148</v>
      </c>
      <c r="AA6" s="102" t="s">
        <v>11</v>
      </c>
      <c r="AB6" s="103" t="s">
        <v>17</v>
      </c>
      <c r="AC6" s="103" t="s">
        <v>28</v>
      </c>
      <c r="AD6" s="103" t="s">
        <v>32</v>
      </c>
      <c r="AE6" s="103" t="s">
        <v>13</v>
      </c>
      <c r="AF6" s="103" t="s">
        <v>24</v>
      </c>
      <c r="AG6" s="103" t="s">
        <v>23</v>
      </c>
      <c r="AH6" s="106" t="s">
        <v>58</v>
      </c>
      <c r="AI6" s="106" t="s">
        <v>59</v>
      </c>
      <c r="AJ6" s="106" t="s">
        <v>6</v>
      </c>
      <c r="AK6" s="106" t="s">
        <v>1</v>
      </c>
      <c r="AL6" s="106" t="s">
        <v>45</v>
      </c>
      <c r="AM6" s="104" t="s">
        <v>60</v>
      </c>
      <c r="AN6" s="104" t="s">
        <v>45</v>
      </c>
      <c r="AO6" s="103" t="s">
        <v>61</v>
      </c>
      <c r="AP6" s="103" t="s">
        <v>62</v>
      </c>
      <c r="AQ6" s="106" t="s">
        <v>63</v>
      </c>
      <c r="AR6" s="106" t="s">
        <v>64</v>
      </c>
      <c r="AS6" s="106" t="s">
        <v>65</v>
      </c>
      <c r="AT6" s="106" t="s">
        <v>66</v>
      </c>
      <c r="AU6" s="104" t="s">
        <v>67</v>
      </c>
      <c r="AV6" s="107" t="s">
        <v>68</v>
      </c>
      <c r="AW6" s="108">
        <v>1</v>
      </c>
      <c r="AX6" s="109" t="s">
        <v>39</v>
      </c>
      <c r="AY6" s="109" t="s">
        <v>60</v>
      </c>
      <c r="AZ6" s="110" t="s">
        <v>40</v>
      </c>
      <c r="BA6" s="108">
        <v>2</v>
      </c>
      <c r="BB6" s="109" t="s">
        <v>39</v>
      </c>
      <c r="BC6" s="109" t="s">
        <v>60</v>
      </c>
      <c r="BD6" s="110" t="s">
        <v>40</v>
      </c>
      <c r="BE6" s="108">
        <v>3</v>
      </c>
      <c r="BF6" s="109" t="s">
        <v>39</v>
      </c>
      <c r="BG6" s="109" t="s">
        <v>60</v>
      </c>
      <c r="BH6" s="110" t="s">
        <v>40</v>
      </c>
      <c r="BI6" s="108">
        <v>4</v>
      </c>
      <c r="BJ6" s="109" t="s">
        <v>39</v>
      </c>
      <c r="BK6" s="109" t="s">
        <v>60</v>
      </c>
      <c r="BL6" s="110" t="s">
        <v>40</v>
      </c>
      <c r="BM6" s="108">
        <v>5</v>
      </c>
      <c r="BN6" s="109" t="s">
        <v>39</v>
      </c>
      <c r="BO6" s="109" t="s">
        <v>60</v>
      </c>
      <c r="BP6" s="110" t="s">
        <v>40</v>
      </c>
      <c r="BQ6" s="108">
        <v>6</v>
      </c>
      <c r="BR6" s="109" t="s">
        <v>39</v>
      </c>
      <c r="BS6" s="109" t="s">
        <v>60</v>
      </c>
      <c r="BT6" s="110" t="s">
        <v>40</v>
      </c>
      <c r="BU6" s="108">
        <v>7</v>
      </c>
      <c r="BV6" s="109" t="s">
        <v>39</v>
      </c>
      <c r="BW6" s="109" t="s">
        <v>60</v>
      </c>
      <c r="BX6" s="110" t="s">
        <v>40</v>
      </c>
      <c r="BY6" s="108">
        <v>8</v>
      </c>
      <c r="BZ6" s="109" t="s">
        <v>39</v>
      </c>
      <c r="CA6" s="109" t="s">
        <v>60</v>
      </c>
      <c r="CB6" s="110" t="s">
        <v>40</v>
      </c>
      <c r="CC6" s="108">
        <v>9</v>
      </c>
      <c r="CD6" s="109" t="s">
        <v>39</v>
      </c>
      <c r="CE6" s="109" t="s">
        <v>60</v>
      </c>
      <c r="CF6" s="110" t="s">
        <v>40</v>
      </c>
      <c r="CG6" s="108">
        <v>10</v>
      </c>
      <c r="CH6" s="109" t="s">
        <v>39</v>
      </c>
      <c r="CI6" s="109" t="s">
        <v>60</v>
      </c>
      <c r="CJ6" s="110" t="s">
        <v>40</v>
      </c>
      <c r="CK6" s="104" t="s">
        <v>70</v>
      </c>
      <c r="CL6" s="58" t="s">
        <v>149</v>
      </c>
      <c r="CM6" s="58" t="s">
        <v>30</v>
      </c>
      <c r="CN6" s="58" t="s">
        <v>16</v>
      </c>
      <c r="CO6" s="58" t="s">
        <v>71</v>
      </c>
      <c r="CP6" s="58" t="s">
        <v>72</v>
      </c>
      <c r="CQ6" s="104" t="s">
        <v>73</v>
      </c>
      <c r="CR6" s="58" t="s">
        <v>49</v>
      </c>
      <c r="CS6" s="104" t="s">
        <v>75</v>
      </c>
      <c r="CT6" s="104" t="s">
        <v>5</v>
      </c>
      <c r="CU6" s="58" t="s">
        <v>437</v>
      </c>
      <c r="CV6" s="104" t="s">
        <v>77</v>
      </c>
      <c r="CW6" s="104" t="s">
        <v>78</v>
      </c>
      <c r="CX6" s="103" t="s">
        <v>79</v>
      </c>
      <c r="CY6" s="58" t="s">
        <v>80</v>
      </c>
      <c r="CZ6" s="103" t="s">
        <v>83</v>
      </c>
      <c r="DA6" s="104" t="s">
        <v>41</v>
      </c>
      <c r="DB6" s="103" t="s">
        <v>81</v>
      </c>
      <c r="DC6" s="104" t="s">
        <v>85</v>
      </c>
      <c r="DD6" s="103" t="s">
        <v>86</v>
      </c>
      <c r="DE6" s="104" t="s">
        <v>85</v>
      </c>
      <c r="DF6" s="103" t="s">
        <v>83</v>
      </c>
      <c r="DG6" s="104" t="s">
        <v>85</v>
      </c>
      <c r="DH6" s="111" t="s">
        <v>89</v>
      </c>
      <c r="DI6" s="112" t="s">
        <v>63</v>
      </c>
      <c r="DJ6" s="106" t="s">
        <v>91</v>
      </c>
      <c r="DK6" s="106" t="s">
        <v>92</v>
      </c>
      <c r="DL6" s="106" t="s">
        <v>93</v>
      </c>
      <c r="DM6" s="106" t="s">
        <v>94</v>
      </c>
      <c r="DN6" s="106" t="s">
        <v>65</v>
      </c>
      <c r="DO6" s="106" t="s">
        <v>91</v>
      </c>
      <c r="DP6" s="106" t="s">
        <v>92</v>
      </c>
      <c r="DQ6" s="106" t="s">
        <v>93</v>
      </c>
      <c r="DR6" s="106" t="s">
        <v>94</v>
      </c>
      <c r="DS6" s="106" t="s">
        <v>97</v>
      </c>
      <c r="DT6" s="106" t="s">
        <v>63</v>
      </c>
      <c r="DU6" s="106" t="s">
        <v>91</v>
      </c>
      <c r="DV6" s="106" t="s">
        <v>92</v>
      </c>
      <c r="DW6" s="106" t="s">
        <v>93</v>
      </c>
      <c r="DX6" s="106" t="s">
        <v>94</v>
      </c>
      <c r="DY6" s="106" t="s">
        <v>63</v>
      </c>
      <c r="DZ6" s="106" t="s">
        <v>91</v>
      </c>
      <c r="EA6" s="106" t="s">
        <v>92</v>
      </c>
      <c r="EB6" s="106" t="s">
        <v>93</v>
      </c>
      <c r="EC6" s="106" t="s">
        <v>94</v>
      </c>
      <c r="ED6" s="106" t="s">
        <v>91</v>
      </c>
      <c r="EE6" s="106" t="s">
        <v>92</v>
      </c>
      <c r="EF6" s="106" t="s">
        <v>93</v>
      </c>
      <c r="EG6" s="106" t="s">
        <v>94</v>
      </c>
      <c r="EH6" s="106" t="s">
        <v>91</v>
      </c>
      <c r="EI6" s="106" t="s">
        <v>92</v>
      </c>
      <c r="EJ6" s="106" t="s">
        <v>93</v>
      </c>
      <c r="EK6" s="106" t="s">
        <v>94</v>
      </c>
      <c r="EL6" s="106" t="s">
        <v>65</v>
      </c>
      <c r="EM6" s="106" t="s">
        <v>91</v>
      </c>
      <c r="EN6" s="106" t="s">
        <v>92</v>
      </c>
      <c r="EO6" s="106" t="s">
        <v>93</v>
      </c>
      <c r="EP6" s="106" t="s">
        <v>94</v>
      </c>
      <c r="EQ6" s="106" t="s">
        <v>65</v>
      </c>
      <c r="ER6" s="106" t="s">
        <v>91</v>
      </c>
      <c r="ES6" s="106" t="s">
        <v>92</v>
      </c>
      <c r="ET6" s="106" t="s">
        <v>93</v>
      </c>
      <c r="EU6" s="106" t="s">
        <v>94</v>
      </c>
      <c r="EV6" s="106" t="s">
        <v>91</v>
      </c>
      <c r="EW6" s="106" t="s">
        <v>92</v>
      </c>
      <c r="EX6" s="106" t="s">
        <v>93</v>
      </c>
      <c r="EY6" s="106" t="s">
        <v>94</v>
      </c>
      <c r="EZ6" s="106" t="s">
        <v>106</v>
      </c>
      <c r="FA6" s="106" t="s">
        <v>91</v>
      </c>
      <c r="FB6" s="106" t="s">
        <v>92</v>
      </c>
      <c r="FC6" s="106" t="s">
        <v>93</v>
      </c>
      <c r="FD6" s="106" t="s">
        <v>94</v>
      </c>
      <c r="FE6" s="106" t="s">
        <v>91</v>
      </c>
      <c r="FF6" s="106" t="s">
        <v>91</v>
      </c>
      <c r="FG6" s="103" t="s">
        <v>438</v>
      </c>
      <c r="FH6" s="113" t="s">
        <v>94</v>
      </c>
      <c r="FI6" s="102"/>
      <c r="FJ6" s="103" t="s">
        <v>109</v>
      </c>
      <c r="FK6" s="103" t="s">
        <v>111</v>
      </c>
      <c r="FL6" s="103" t="s">
        <v>17</v>
      </c>
      <c r="FM6" s="103" t="s">
        <v>26</v>
      </c>
      <c r="FN6" s="103" t="s">
        <v>110</v>
      </c>
      <c r="FO6" s="103" t="s">
        <v>112</v>
      </c>
      <c r="FP6" s="103" t="s">
        <v>113</v>
      </c>
      <c r="FQ6" s="103" t="s">
        <v>114</v>
      </c>
      <c r="FR6" s="106" t="s">
        <v>63</v>
      </c>
      <c r="FS6" s="113" t="s">
        <v>63</v>
      </c>
      <c r="FT6" s="114" t="s">
        <v>118</v>
      </c>
      <c r="FU6" s="115" t="s">
        <v>119</v>
      </c>
      <c r="FV6" s="103" t="s">
        <v>120</v>
      </c>
      <c r="FW6" s="103" t="s">
        <v>121</v>
      </c>
      <c r="FX6" s="103" t="s">
        <v>34</v>
      </c>
      <c r="FY6" s="106" t="s">
        <v>122</v>
      </c>
      <c r="FZ6" s="103" t="s">
        <v>123</v>
      </c>
      <c r="GA6" s="103" t="s">
        <v>3</v>
      </c>
      <c r="GB6" s="103" t="s">
        <v>31</v>
      </c>
      <c r="GC6" s="103" t="s">
        <v>124</v>
      </c>
      <c r="GD6" s="103" t="s">
        <v>9</v>
      </c>
      <c r="GE6" s="116" t="s">
        <v>166</v>
      </c>
      <c r="GF6" s="115" t="s">
        <v>119</v>
      </c>
      <c r="GG6" s="103" t="s">
        <v>120</v>
      </c>
      <c r="GH6" s="103" t="s">
        <v>121</v>
      </c>
      <c r="GI6" s="103" t="s">
        <v>34</v>
      </c>
      <c r="GJ6" s="106" t="s">
        <v>122</v>
      </c>
      <c r="GK6" s="103" t="s">
        <v>123</v>
      </c>
      <c r="GL6" s="103" t="s">
        <v>3</v>
      </c>
      <c r="GM6" s="103" t="s">
        <v>31</v>
      </c>
      <c r="GN6" s="103" t="s">
        <v>124</v>
      </c>
      <c r="GO6" s="103" t="s">
        <v>9</v>
      </c>
      <c r="GP6" s="116" t="s">
        <v>166</v>
      </c>
      <c r="GQ6" s="131" t="s">
        <v>440</v>
      </c>
      <c r="GR6" s="117" t="s">
        <v>126</v>
      </c>
      <c r="GS6" s="106" t="s">
        <v>127</v>
      </c>
      <c r="GT6" s="106" t="s">
        <v>5</v>
      </c>
      <c r="GU6" s="118" t="s">
        <v>128</v>
      </c>
      <c r="GV6" s="115" t="s">
        <v>129</v>
      </c>
      <c r="GW6" s="106" t="s">
        <v>130</v>
      </c>
      <c r="GX6" s="106" t="s">
        <v>131</v>
      </c>
      <c r="GY6" s="116" t="s">
        <v>132</v>
      </c>
      <c r="GZ6" s="115" t="s">
        <v>129</v>
      </c>
      <c r="HA6" s="106" t="s">
        <v>130</v>
      </c>
      <c r="HB6" s="106" t="s">
        <v>131</v>
      </c>
      <c r="HC6" s="116" t="s">
        <v>132</v>
      </c>
      <c r="HD6" s="115" t="s">
        <v>129</v>
      </c>
      <c r="HE6" s="106" t="s">
        <v>130</v>
      </c>
      <c r="HF6" s="106" t="s">
        <v>131</v>
      </c>
      <c r="HG6" s="116" t="s">
        <v>132</v>
      </c>
      <c r="HH6" s="119" t="s">
        <v>129</v>
      </c>
      <c r="HI6" s="106" t="s">
        <v>130</v>
      </c>
      <c r="HJ6" s="106" t="s">
        <v>131</v>
      </c>
      <c r="HK6" s="105" t="s">
        <v>132</v>
      </c>
      <c r="HL6" s="112" t="s">
        <v>134</v>
      </c>
      <c r="HM6" s="106" t="s">
        <v>135</v>
      </c>
      <c r="HN6" s="106" t="s">
        <v>136</v>
      </c>
      <c r="HO6" s="106" t="s">
        <v>161</v>
      </c>
      <c r="HP6" s="120" t="s">
        <v>20</v>
      </c>
      <c r="HQ6" s="115" t="s">
        <v>139</v>
      </c>
      <c r="HR6" s="103" t="s">
        <v>22</v>
      </c>
      <c r="HS6" s="106" t="s">
        <v>140</v>
      </c>
      <c r="HT6" s="58" t="s">
        <v>141</v>
      </c>
      <c r="HU6" s="103" t="s">
        <v>19</v>
      </c>
      <c r="HV6" s="104" t="s">
        <v>20</v>
      </c>
      <c r="HW6" s="106" t="s">
        <v>142</v>
      </c>
      <c r="HX6" s="106" t="s">
        <v>143</v>
      </c>
      <c r="HY6" s="104" t="s">
        <v>144</v>
      </c>
      <c r="HZ6" s="116" t="s">
        <v>145</v>
      </c>
      <c r="IA6" s="115" t="s">
        <v>139</v>
      </c>
      <c r="IB6" s="103" t="s">
        <v>22</v>
      </c>
      <c r="IC6" s="106" t="s">
        <v>140</v>
      </c>
      <c r="ID6" s="58" t="s">
        <v>141</v>
      </c>
      <c r="IE6" s="103" t="s">
        <v>19</v>
      </c>
      <c r="IF6" s="104" t="s">
        <v>20</v>
      </c>
      <c r="IG6" s="106" t="s">
        <v>142</v>
      </c>
      <c r="IH6" s="106" t="s">
        <v>143</v>
      </c>
      <c r="II6" s="104" t="s">
        <v>144</v>
      </c>
      <c r="IJ6" s="116" t="s">
        <v>145</v>
      </c>
      <c r="IK6" s="119" t="s">
        <v>139</v>
      </c>
      <c r="IL6" s="103" t="s">
        <v>22</v>
      </c>
      <c r="IM6" s="106" t="s">
        <v>140</v>
      </c>
      <c r="IN6" s="58" t="s">
        <v>141</v>
      </c>
      <c r="IO6" s="103" t="s">
        <v>19</v>
      </c>
      <c r="IP6" s="104" t="s">
        <v>20</v>
      </c>
      <c r="IQ6" s="106" t="s">
        <v>142</v>
      </c>
      <c r="IR6" s="106" t="s">
        <v>143</v>
      </c>
      <c r="IS6" s="104" t="s">
        <v>144</v>
      </c>
      <c r="IT6" s="121" t="s">
        <v>145</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1211"/>
      <c r="B12" s="1212"/>
      <c r="C12" s="1213"/>
      <c r="D12" s="1214"/>
      <c r="E12" s="1215"/>
      <c r="F12" s="1215"/>
      <c r="G12" s="1215"/>
      <c r="H12" s="1215"/>
      <c r="I12" s="1215"/>
      <c r="J12" s="1215"/>
      <c r="K12" s="1215"/>
      <c r="L12" s="1215"/>
      <c r="M12" s="1215"/>
      <c r="N12" s="1215"/>
      <c r="O12" s="1215"/>
      <c r="P12" s="1215"/>
      <c r="Q12" s="1215"/>
      <c r="R12" s="1215"/>
      <c r="S12" s="1215"/>
      <c r="T12" s="1215"/>
      <c r="U12" s="1215"/>
      <c r="V12" s="1215"/>
      <c r="W12" s="1216"/>
      <c r="X12" s="46"/>
      <c r="Y12" s="1217"/>
      <c r="Z12" s="1218"/>
      <c r="AA12" s="1218"/>
      <c r="AB12" s="1218"/>
      <c r="AC12" s="1218"/>
      <c r="AD12" s="1218"/>
      <c r="AE12" s="1219"/>
      <c r="IU12" s="68">
        <v>12</v>
      </c>
    </row>
    <row r="13" spans="1:255" ht="60" customHeight="1" x14ac:dyDescent="0.15">
      <c r="A13" s="38" t="s">
        <v>15</v>
      </c>
      <c r="B13" s="24"/>
      <c r="C13" s="39"/>
      <c r="D13" s="38" t="s">
        <v>150</v>
      </c>
      <c r="E13" s="24"/>
      <c r="F13" s="24"/>
      <c r="G13" s="39"/>
      <c r="H13" s="38" t="s">
        <v>151</v>
      </c>
      <c r="I13" s="24"/>
      <c r="J13" s="24"/>
      <c r="K13" s="39"/>
      <c r="L13" s="38" t="s">
        <v>152</v>
      </c>
      <c r="M13" s="24"/>
      <c r="N13" s="24"/>
      <c r="O13" s="39"/>
      <c r="P13" s="38" t="s">
        <v>155</v>
      </c>
      <c r="Q13" s="24"/>
      <c r="R13" s="24"/>
      <c r="S13" s="24"/>
      <c r="T13" s="24"/>
      <c r="U13" s="24"/>
      <c r="V13" s="24"/>
      <c r="W13" s="39"/>
      <c r="X13" s="47"/>
      <c r="Y13" s="38"/>
      <c r="Z13" s="24"/>
      <c r="AA13" s="24"/>
      <c r="AB13" s="39"/>
      <c r="AC13" s="47"/>
      <c r="AD13" s="47"/>
      <c r="AE13" s="47"/>
      <c r="IU13" s="68">
        <v>13</v>
      </c>
    </row>
    <row r="14" spans="1:255" ht="60" customHeight="1" x14ac:dyDescent="0.15">
      <c r="A14" s="40" t="s">
        <v>91</v>
      </c>
      <c r="B14" s="25" t="s">
        <v>162</v>
      </c>
      <c r="C14" s="41" t="s">
        <v>94</v>
      </c>
      <c r="D14" s="40" t="s">
        <v>91</v>
      </c>
      <c r="E14" s="25" t="s">
        <v>92</v>
      </c>
      <c r="F14" s="25" t="s">
        <v>93</v>
      </c>
      <c r="G14" s="41" t="s">
        <v>94</v>
      </c>
      <c r="H14" s="40" t="s">
        <v>91</v>
      </c>
      <c r="I14" s="25" t="s">
        <v>92</v>
      </c>
      <c r="J14" s="25" t="s">
        <v>93</v>
      </c>
      <c r="K14" s="41" t="s">
        <v>94</v>
      </c>
      <c r="L14" s="40" t="s">
        <v>91</v>
      </c>
      <c r="M14" s="25" t="s">
        <v>92</v>
      </c>
      <c r="N14" s="25" t="s">
        <v>93</v>
      </c>
      <c r="O14" s="41" t="s">
        <v>94</v>
      </c>
      <c r="P14" s="40" t="s">
        <v>91</v>
      </c>
      <c r="Q14" s="25" t="s">
        <v>92</v>
      </c>
      <c r="R14" s="25" t="s">
        <v>93</v>
      </c>
      <c r="S14" s="25" t="s">
        <v>94</v>
      </c>
      <c r="T14" s="25" t="s">
        <v>94</v>
      </c>
      <c r="U14" s="25" t="s">
        <v>6</v>
      </c>
      <c r="V14" s="25" t="s">
        <v>1</v>
      </c>
      <c r="W14" s="41" t="s">
        <v>174</v>
      </c>
      <c r="X14" s="48" t="s">
        <v>156</v>
      </c>
      <c r="Y14" s="40" t="s">
        <v>175</v>
      </c>
      <c r="Z14" s="25" t="s">
        <v>176</v>
      </c>
      <c r="AA14" s="25" t="s">
        <v>177</v>
      </c>
      <c r="AB14" s="41" t="s">
        <v>167</v>
      </c>
      <c r="AC14" s="48" t="s">
        <v>161</v>
      </c>
      <c r="AD14" s="48" t="s">
        <v>161</v>
      </c>
      <c r="AE14" s="48" t="s">
        <v>161</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163</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168</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169</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170</v>
      </c>
      <c r="GG27" s="28"/>
      <c r="GH27" s="28"/>
      <c r="GI27" s="28"/>
      <c r="GJ27" s="28"/>
      <c r="GK27" s="28"/>
      <c r="GL27" s="28"/>
      <c r="GM27" s="28"/>
      <c r="GN27" s="28"/>
      <c r="GO27" s="28"/>
      <c r="GP27" s="29"/>
      <c r="GQ27" s="9" t="s">
        <v>171</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49</v>
      </c>
      <c r="B28" s="3" t="s">
        <v>50</v>
      </c>
      <c r="C28" s="3"/>
      <c r="D28" s="3" t="s">
        <v>51</v>
      </c>
      <c r="E28" s="3" t="s">
        <v>51</v>
      </c>
      <c r="F28" s="3"/>
      <c r="G28" s="3"/>
      <c r="H28" s="3"/>
      <c r="I28" s="3"/>
      <c r="J28" s="3"/>
      <c r="K28" s="3"/>
      <c r="L28" s="3" t="s">
        <v>25</v>
      </c>
      <c r="M28" s="3"/>
      <c r="N28" s="3"/>
      <c r="O28" s="3"/>
      <c r="P28" s="3"/>
      <c r="Q28" s="3"/>
      <c r="R28" s="3"/>
      <c r="S28" s="3"/>
      <c r="T28" s="3" t="s">
        <v>36</v>
      </c>
      <c r="U28" s="3"/>
      <c r="V28" s="3"/>
      <c r="W28" s="3"/>
      <c r="X28" s="3"/>
      <c r="Y28" s="3"/>
      <c r="Z28" s="3"/>
      <c r="AA28" s="3" t="s">
        <v>57</v>
      </c>
      <c r="AB28" s="3"/>
      <c r="AC28" s="3"/>
      <c r="AD28" s="3"/>
      <c r="AE28" s="3"/>
      <c r="AF28" s="3"/>
      <c r="AG28" s="3"/>
      <c r="AH28" s="3" t="s">
        <v>58</v>
      </c>
      <c r="AI28" s="3"/>
      <c r="AJ28" s="3"/>
      <c r="AK28" s="3"/>
      <c r="AL28" s="3"/>
      <c r="AM28" s="3" t="s">
        <v>3</v>
      </c>
      <c r="AN28" s="3"/>
      <c r="AO28" s="3"/>
      <c r="AP28" s="3"/>
      <c r="AQ28" s="3"/>
      <c r="AR28" s="3"/>
      <c r="AS28" s="3"/>
      <c r="AT28" s="3"/>
      <c r="AU28" s="3"/>
      <c r="AV28" s="3"/>
      <c r="AW28" s="3" t="s">
        <v>69</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15</v>
      </c>
      <c r="CL28" s="24"/>
      <c r="CM28" s="24"/>
      <c r="CN28" s="31" t="s">
        <v>29</v>
      </c>
      <c r="CO28" s="3"/>
      <c r="CP28" s="3"/>
      <c r="CQ28" s="3"/>
      <c r="CR28" s="3"/>
      <c r="CS28" s="3"/>
      <c r="CT28" s="3"/>
      <c r="CU28" s="3" t="s">
        <v>74</v>
      </c>
      <c r="CV28" s="3"/>
      <c r="CW28" s="3"/>
      <c r="CX28" s="3"/>
      <c r="CY28" s="3" t="s">
        <v>76</v>
      </c>
      <c r="CZ28" s="3"/>
      <c r="DA28" s="3"/>
      <c r="DB28" s="3"/>
      <c r="DC28" s="3" t="s">
        <v>82</v>
      </c>
      <c r="DD28" s="3"/>
      <c r="DE28" s="3"/>
      <c r="DF28" s="3" t="s">
        <v>84</v>
      </c>
      <c r="DG28" s="3"/>
      <c r="DH28" s="3" t="s">
        <v>87</v>
      </c>
      <c r="DI28" s="3"/>
      <c r="DJ28" s="3" t="s">
        <v>88</v>
      </c>
      <c r="DK28" s="3"/>
      <c r="DL28" s="3" t="s">
        <v>90</v>
      </c>
      <c r="DM28" s="3"/>
      <c r="DN28" s="3"/>
      <c r="DO28" s="3"/>
      <c r="DP28" s="3"/>
      <c r="DQ28" s="3" t="s">
        <v>95</v>
      </c>
      <c r="DR28" s="3"/>
      <c r="DS28" s="3"/>
      <c r="DT28" s="3"/>
      <c r="DU28" s="3"/>
      <c r="DV28" s="3" t="s">
        <v>96</v>
      </c>
      <c r="DW28" s="24" t="s">
        <v>150</v>
      </c>
      <c r="DX28" s="24"/>
      <c r="DY28" s="24"/>
      <c r="DZ28" s="24"/>
      <c r="EA28" s="3" t="s">
        <v>98</v>
      </c>
      <c r="EB28" s="3"/>
      <c r="EC28" s="3"/>
      <c r="ED28" s="3"/>
      <c r="EE28" s="3"/>
      <c r="EF28" s="3" t="s">
        <v>100</v>
      </c>
      <c r="EG28" s="3" t="s">
        <v>99</v>
      </c>
      <c r="EH28" s="3"/>
      <c r="EI28" s="3"/>
      <c r="EJ28" s="3"/>
      <c r="EK28" s="3" t="s">
        <v>101</v>
      </c>
      <c r="EL28" s="3"/>
      <c r="EM28" s="3"/>
      <c r="EN28" s="3"/>
      <c r="EO28" s="3" t="s">
        <v>105</v>
      </c>
      <c r="EP28" s="3"/>
      <c r="EQ28" s="3"/>
      <c r="ER28" s="3"/>
      <c r="ES28" s="24" t="s">
        <v>151</v>
      </c>
      <c r="ET28" s="24"/>
      <c r="EU28" s="24"/>
      <c r="EV28" s="24"/>
      <c r="EW28" s="3" t="s">
        <v>102</v>
      </c>
      <c r="EX28" s="3"/>
      <c r="EY28" s="3"/>
      <c r="EZ28" s="3"/>
      <c r="FA28" s="3"/>
      <c r="FB28" s="3" t="s">
        <v>103</v>
      </c>
      <c r="FC28" s="3" t="s">
        <v>103</v>
      </c>
      <c r="FD28" s="3"/>
      <c r="FE28" s="3"/>
      <c r="FF28" s="3"/>
      <c r="FG28" s="3" t="s">
        <v>104</v>
      </c>
      <c r="FH28" s="3"/>
      <c r="FI28" s="3"/>
      <c r="FJ28" s="3"/>
      <c r="FK28" s="24" t="s">
        <v>152</v>
      </c>
      <c r="FL28" s="24"/>
      <c r="FM28" s="24"/>
      <c r="FN28" s="24"/>
      <c r="FO28" s="3" t="s">
        <v>37</v>
      </c>
      <c r="FP28" s="3"/>
      <c r="FQ28" s="3"/>
      <c r="FR28" s="3"/>
      <c r="FS28" s="3"/>
      <c r="FT28" s="3" t="s">
        <v>153</v>
      </c>
      <c r="FU28" s="3" t="s">
        <v>154</v>
      </c>
      <c r="FV28" s="24" t="s">
        <v>155</v>
      </c>
      <c r="FW28" s="24"/>
      <c r="FX28" s="24"/>
      <c r="FY28" s="24"/>
      <c r="FZ28" s="24"/>
      <c r="GA28" s="24"/>
      <c r="GB28" s="24"/>
      <c r="GC28" s="24"/>
      <c r="GD28" s="3" t="s">
        <v>107</v>
      </c>
      <c r="GE28" s="3"/>
      <c r="GF28" s="22" t="s">
        <v>49</v>
      </c>
      <c r="GG28" s="3" t="s">
        <v>38</v>
      </c>
      <c r="GH28" s="3"/>
      <c r="GI28" s="3"/>
      <c r="GJ28" s="3"/>
      <c r="GK28" s="3"/>
      <c r="GL28" s="3"/>
      <c r="GM28" s="3"/>
      <c r="GN28" s="3"/>
      <c r="GO28" s="3" t="s">
        <v>115</v>
      </c>
      <c r="GP28" s="3" t="s">
        <v>116</v>
      </c>
      <c r="GQ28" s="3" t="s">
        <v>117</v>
      </c>
      <c r="GR28" s="3" t="s">
        <v>164</v>
      </c>
      <c r="GS28" s="3"/>
      <c r="GT28" s="3"/>
      <c r="GU28" s="3"/>
      <c r="GV28" s="3"/>
      <c r="GW28" s="3"/>
      <c r="GX28" s="3"/>
      <c r="GY28" s="3"/>
      <c r="GZ28" s="34"/>
      <c r="HA28" s="32"/>
      <c r="HB28" s="32"/>
      <c r="HC28" s="3" t="s">
        <v>165</v>
      </c>
      <c r="HD28" s="3"/>
      <c r="HE28" s="3"/>
      <c r="HF28" s="3"/>
      <c r="HG28" s="3"/>
      <c r="HH28" s="3"/>
      <c r="HI28" s="3"/>
      <c r="HJ28" s="3"/>
      <c r="HK28" s="32"/>
      <c r="HL28" s="32"/>
      <c r="HM28" s="32"/>
      <c r="HN28" s="3" t="s">
        <v>125</v>
      </c>
      <c r="HO28" s="3"/>
      <c r="HP28" s="3"/>
      <c r="HQ28" s="24"/>
      <c r="HR28" s="3"/>
      <c r="HS28" s="32" t="s">
        <v>157</v>
      </c>
      <c r="HT28" s="32"/>
      <c r="HU28" s="32"/>
      <c r="HV28" s="32"/>
      <c r="HW28" s="32" t="s">
        <v>158</v>
      </c>
      <c r="HX28" s="32"/>
      <c r="HY28" s="32"/>
      <c r="HZ28" s="32"/>
      <c r="IA28" s="32" t="s">
        <v>159</v>
      </c>
      <c r="IB28" s="32"/>
      <c r="IC28" s="32"/>
      <c r="ID28" s="32"/>
      <c r="IE28" s="32" t="s">
        <v>160</v>
      </c>
      <c r="IF28" s="32"/>
      <c r="IG28" s="32"/>
      <c r="IH28" s="56"/>
    </row>
    <row r="29" spans="1:242" ht="12" customHeight="1" x14ac:dyDescent="0.15">
      <c r="A29" s="23" t="s">
        <v>46</v>
      </c>
      <c r="B29" s="4" t="s">
        <v>48</v>
      </c>
      <c r="C29" s="4" t="s">
        <v>47</v>
      </c>
      <c r="D29" s="4" t="s">
        <v>52</v>
      </c>
      <c r="E29" s="4" t="s">
        <v>27</v>
      </c>
      <c r="F29" s="4" t="s">
        <v>53</v>
      </c>
      <c r="G29" s="4" t="s">
        <v>26</v>
      </c>
      <c r="H29" s="4" t="s">
        <v>54</v>
      </c>
      <c r="I29" s="4" t="s">
        <v>4</v>
      </c>
      <c r="J29" s="4" t="s">
        <v>9</v>
      </c>
      <c r="K29" s="4" t="s">
        <v>55</v>
      </c>
      <c r="L29" s="4" t="s">
        <v>52</v>
      </c>
      <c r="M29" s="4" t="s">
        <v>56</v>
      </c>
      <c r="N29" s="4" t="s">
        <v>27</v>
      </c>
      <c r="O29" s="4" t="s">
        <v>53</v>
      </c>
      <c r="P29" s="4" t="s">
        <v>26</v>
      </c>
      <c r="Q29" s="4" t="s">
        <v>54</v>
      </c>
      <c r="R29" s="4" t="s">
        <v>4</v>
      </c>
      <c r="S29" s="4" t="s">
        <v>9</v>
      </c>
      <c r="T29" s="4" t="s">
        <v>27</v>
      </c>
      <c r="U29" s="4" t="s">
        <v>53</v>
      </c>
      <c r="V29" s="4" t="s">
        <v>26</v>
      </c>
      <c r="W29" s="4" t="s">
        <v>173</v>
      </c>
      <c r="X29" s="4" t="s">
        <v>4</v>
      </c>
      <c r="Y29" s="4" t="s">
        <v>9</v>
      </c>
      <c r="Z29" s="4" t="s">
        <v>148</v>
      </c>
      <c r="AA29" s="21" t="s">
        <v>11</v>
      </c>
      <c r="AB29" s="4" t="s">
        <v>17</v>
      </c>
      <c r="AC29" s="4" t="s">
        <v>28</v>
      </c>
      <c r="AD29" s="4" t="s">
        <v>32</v>
      </c>
      <c r="AE29" s="4" t="s">
        <v>13</v>
      </c>
      <c r="AF29" s="4" t="s">
        <v>24</v>
      </c>
      <c r="AG29" s="4" t="s">
        <v>23</v>
      </c>
      <c r="AH29" s="4" t="s">
        <v>58</v>
      </c>
      <c r="AI29" s="4" t="s">
        <v>59</v>
      </c>
      <c r="AJ29" s="4" t="s">
        <v>6</v>
      </c>
      <c r="AK29" s="4" t="s">
        <v>1</v>
      </c>
      <c r="AL29" s="4" t="s">
        <v>45</v>
      </c>
      <c r="AM29" s="4" t="s">
        <v>60</v>
      </c>
      <c r="AN29" s="4" t="s">
        <v>45</v>
      </c>
      <c r="AO29" s="4" t="s">
        <v>61</v>
      </c>
      <c r="AP29" s="4" t="s">
        <v>62</v>
      </c>
      <c r="AQ29" s="4" t="s">
        <v>63</v>
      </c>
      <c r="AR29" s="4" t="s">
        <v>64</v>
      </c>
      <c r="AS29" s="4" t="s">
        <v>65</v>
      </c>
      <c r="AT29" s="4" t="s">
        <v>66</v>
      </c>
      <c r="AU29" s="4" t="s">
        <v>67</v>
      </c>
      <c r="AV29" s="4" t="s">
        <v>68</v>
      </c>
      <c r="AW29" s="4">
        <v>1</v>
      </c>
      <c r="AX29" s="4" t="s">
        <v>39</v>
      </c>
      <c r="AY29" s="4" t="s">
        <v>60</v>
      </c>
      <c r="AZ29" s="4" t="s">
        <v>40</v>
      </c>
      <c r="BA29" s="4">
        <v>2</v>
      </c>
      <c r="BB29" s="4" t="s">
        <v>39</v>
      </c>
      <c r="BC29" s="4" t="s">
        <v>60</v>
      </c>
      <c r="BD29" s="4" t="s">
        <v>40</v>
      </c>
      <c r="BE29" s="4">
        <v>3</v>
      </c>
      <c r="BF29" s="4" t="s">
        <v>39</v>
      </c>
      <c r="BG29" s="4" t="s">
        <v>60</v>
      </c>
      <c r="BH29" s="4" t="s">
        <v>40</v>
      </c>
      <c r="BI29" s="4">
        <v>4</v>
      </c>
      <c r="BJ29" s="4" t="s">
        <v>39</v>
      </c>
      <c r="BK29" s="4" t="s">
        <v>60</v>
      </c>
      <c r="BL29" s="4" t="s">
        <v>40</v>
      </c>
      <c r="BM29" s="4">
        <v>5</v>
      </c>
      <c r="BN29" s="4" t="s">
        <v>39</v>
      </c>
      <c r="BO29" s="4" t="s">
        <v>60</v>
      </c>
      <c r="BP29" s="4" t="s">
        <v>40</v>
      </c>
      <c r="BQ29" s="4">
        <v>6</v>
      </c>
      <c r="BR29" s="4" t="s">
        <v>39</v>
      </c>
      <c r="BS29" s="4" t="s">
        <v>60</v>
      </c>
      <c r="BT29" s="4" t="s">
        <v>40</v>
      </c>
      <c r="BU29" s="4">
        <v>7</v>
      </c>
      <c r="BV29" s="4" t="s">
        <v>39</v>
      </c>
      <c r="BW29" s="4" t="s">
        <v>60</v>
      </c>
      <c r="BX29" s="4" t="s">
        <v>40</v>
      </c>
      <c r="BY29" s="4">
        <v>8</v>
      </c>
      <c r="BZ29" s="4" t="s">
        <v>39</v>
      </c>
      <c r="CA29" s="4" t="s">
        <v>60</v>
      </c>
      <c r="CB29" s="4" t="s">
        <v>40</v>
      </c>
      <c r="CC29" s="4">
        <v>9</v>
      </c>
      <c r="CD29" s="4" t="s">
        <v>39</v>
      </c>
      <c r="CE29" s="4" t="s">
        <v>60</v>
      </c>
      <c r="CF29" s="4" t="s">
        <v>40</v>
      </c>
      <c r="CG29" s="4">
        <v>10</v>
      </c>
      <c r="CH29" s="4" t="s">
        <v>39</v>
      </c>
      <c r="CI29" s="4" t="s">
        <v>60</v>
      </c>
      <c r="CJ29" s="4" t="s">
        <v>40</v>
      </c>
      <c r="CK29" s="25" t="s">
        <v>91</v>
      </c>
      <c r="CL29" s="25" t="s">
        <v>162</v>
      </c>
      <c r="CM29" s="25" t="s">
        <v>94</v>
      </c>
      <c r="CN29" s="4" t="s">
        <v>70</v>
      </c>
      <c r="CO29" s="21" t="s">
        <v>149</v>
      </c>
      <c r="CP29" s="21" t="s">
        <v>30</v>
      </c>
      <c r="CQ29" s="21" t="s">
        <v>16</v>
      </c>
      <c r="CR29" s="21" t="s">
        <v>71</v>
      </c>
      <c r="CS29" s="21" t="s">
        <v>72</v>
      </c>
      <c r="CT29" s="4" t="s">
        <v>73</v>
      </c>
      <c r="CU29" s="21" t="s">
        <v>49</v>
      </c>
      <c r="CV29" s="4" t="s">
        <v>75</v>
      </c>
      <c r="CW29" s="4" t="s">
        <v>5</v>
      </c>
      <c r="CX29" s="4" t="s">
        <v>42</v>
      </c>
      <c r="CY29" s="4" t="s">
        <v>77</v>
      </c>
      <c r="CZ29" s="4" t="s">
        <v>78</v>
      </c>
      <c r="DA29" s="4" t="s">
        <v>79</v>
      </c>
      <c r="DB29" s="21" t="s">
        <v>80</v>
      </c>
      <c r="DC29" s="4" t="s">
        <v>83</v>
      </c>
      <c r="DD29" s="4" t="s">
        <v>41</v>
      </c>
      <c r="DE29" s="4" t="s">
        <v>81</v>
      </c>
      <c r="DF29" s="4" t="s">
        <v>85</v>
      </c>
      <c r="DG29" s="4" t="s">
        <v>86</v>
      </c>
      <c r="DH29" s="4" t="s">
        <v>85</v>
      </c>
      <c r="DI29" s="4" t="s">
        <v>83</v>
      </c>
      <c r="DJ29" s="4" t="s">
        <v>85</v>
      </c>
      <c r="DK29" s="21" t="s">
        <v>89</v>
      </c>
      <c r="DL29" s="4" t="s">
        <v>63</v>
      </c>
      <c r="DM29" s="4" t="s">
        <v>91</v>
      </c>
      <c r="DN29" s="4" t="s">
        <v>92</v>
      </c>
      <c r="DO29" s="4" t="s">
        <v>93</v>
      </c>
      <c r="DP29" s="4" t="s">
        <v>94</v>
      </c>
      <c r="DQ29" s="4" t="s">
        <v>65</v>
      </c>
      <c r="DR29" s="4" t="s">
        <v>91</v>
      </c>
      <c r="DS29" s="4" t="s">
        <v>92</v>
      </c>
      <c r="DT29" s="4" t="s">
        <v>93</v>
      </c>
      <c r="DU29" s="4" t="s">
        <v>94</v>
      </c>
      <c r="DV29" s="4" t="s">
        <v>97</v>
      </c>
      <c r="DW29" s="25" t="s">
        <v>91</v>
      </c>
      <c r="DX29" s="25" t="s">
        <v>92</v>
      </c>
      <c r="DY29" s="25" t="s">
        <v>93</v>
      </c>
      <c r="DZ29" s="25" t="s">
        <v>94</v>
      </c>
      <c r="EA29" s="4" t="s">
        <v>63</v>
      </c>
      <c r="EB29" s="4" t="s">
        <v>91</v>
      </c>
      <c r="EC29" s="4" t="s">
        <v>92</v>
      </c>
      <c r="ED29" s="4" t="s">
        <v>93</v>
      </c>
      <c r="EE29" s="4" t="s">
        <v>94</v>
      </c>
      <c r="EF29" s="4" t="s">
        <v>63</v>
      </c>
      <c r="EG29" s="4" t="s">
        <v>91</v>
      </c>
      <c r="EH29" s="4" t="s">
        <v>92</v>
      </c>
      <c r="EI29" s="4" t="s">
        <v>93</v>
      </c>
      <c r="EJ29" s="4" t="s">
        <v>94</v>
      </c>
      <c r="EK29" s="4" t="s">
        <v>91</v>
      </c>
      <c r="EL29" s="4" t="s">
        <v>92</v>
      </c>
      <c r="EM29" s="4" t="s">
        <v>93</v>
      </c>
      <c r="EN29" s="4" t="s">
        <v>94</v>
      </c>
      <c r="EO29" s="4" t="s">
        <v>91</v>
      </c>
      <c r="EP29" s="4" t="s">
        <v>92</v>
      </c>
      <c r="EQ29" s="4" t="s">
        <v>93</v>
      </c>
      <c r="ER29" s="4" t="s">
        <v>94</v>
      </c>
      <c r="ES29" s="25" t="s">
        <v>91</v>
      </c>
      <c r="ET29" s="25" t="s">
        <v>92</v>
      </c>
      <c r="EU29" s="25" t="s">
        <v>93</v>
      </c>
      <c r="EV29" s="25" t="s">
        <v>94</v>
      </c>
      <c r="EW29" s="4" t="s">
        <v>65</v>
      </c>
      <c r="EX29" s="4" t="s">
        <v>91</v>
      </c>
      <c r="EY29" s="4" t="s">
        <v>92</v>
      </c>
      <c r="EZ29" s="4" t="s">
        <v>93</v>
      </c>
      <c r="FA29" s="4" t="s">
        <v>94</v>
      </c>
      <c r="FB29" s="4" t="s">
        <v>63</v>
      </c>
      <c r="FC29" s="4" t="s">
        <v>91</v>
      </c>
      <c r="FD29" s="4" t="s">
        <v>92</v>
      </c>
      <c r="FE29" s="4" t="s">
        <v>93</v>
      </c>
      <c r="FF29" s="4" t="s">
        <v>94</v>
      </c>
      <c r="FG29" s="4" t="s">
        <v>91</v>
      </c>
      <c r="FH29" s="4" t="s">
        <v>92</v>
      </c>
      <c r="FI29" s="4" t="s">
        <v>93</v>
      </c>
      <c r="FJ29" s="4" t="s">
        <v>94</v>
      </c>
      <c r="FK29" s="25" t="s">
        <v>91</v>
      </c>
      <c r="FL29" s="25" t="s">
        <v>92</v>
      </c>
      <c r="FM29" s="25" t="s">
        <v>93</v>
      </c>
      <c r="FN29" s="25" t="s">
        <v>94</v>
      </c>
      <c r="FO29" s="4" t="s">
        <v>106</v>
      </c>
      <c r="FP29" s="4" t="s">
        <v>91</v>
      </c>
      <c r="FQ29" s="4" t="s">
        <v>92</v>
      </c>
      <c r="FR29" s="4" t="s">
        <v>93</v>
      </c>
      <c r="FS29" s="4" t="s">
        <v>94</v>
      </c>
      <c r="FT29" s="4" t="s">
        <v>91</v>
      </c>
      <c r="FU29" s="4" t="s">
        <v>91</v>
      </c>
      <c r="FV29" s="25" t="s">
        <v>91</v>
      </c>
      <c r="FW29" s="25" t="s">
        <v>92</v>
      </c>
      <c r="FX29" s="25" t="s">
        <v>93</v>
      </c>
      <c r="FY29" s="25" t="s">
        <v>94</v>
      </c>
      <c r="FZ29" s="25" t="s">
        <v>94</v>
      </c>
      <c r="GA29" s="25" t="s">
        <v>6</v>
      </c>
      <c r="GB29" s="25" t="s">
        <v>1</v>
      </c>
      <c r="GC29" s="25" t="s">
        <v>174</v>
      </c>
      <c r="GD29" s="4" t="s">
        <v>108</v>
      </c>
      <c r="GE29" s="4" t="s">
        <v>94</v>
      </c>
      <c r="GF29" s="21"/>
      <c r="GG29" s="4" t="s">
        <v>109</v>
      </c>
      <c r="GH29" s="4" t="s">
        <v>111</v>
      </c>
      <c r="GI29" s="4" t="s">
        <v>17</v>
      </c>
      <c r="GJ29" s="4" t="s">
        <v>26</v>
      </c>
      <c r="GK29" s="4" t="s">
        <v>110</v>
      </c>
      <c r="GL29" s="4" t="s">
        <v>112</v>
      </c>
      <c r="GM29" s="4" t="s">
        <v>113</v>
      </c>
      <c r="GN29" s="4" t="s">
        <v>114</v>
      </c>
      <c r="GO29" s="4" t="s">
        <v>63</v>
      </c>
      <c r="GP29" s="4" t="s">
        <v>63</v>
      </c>
      <c r="GQ29" s="4" t="s">
        <v>118</v>
      </c>
      <c r="GR29" s="4" t="s">
        <v>119</v>
      </c>
      <c r="GS29" s="4" t="s">
        <v>120</v>
      </c>
      <c r="GT29" s="4" t="s">
        <v>121</v>
      </c>
      <c r="GU29" s="4" t="s">
        <v>34</v>
      </c>
      <c r="GV29" s="4" t="s">
        <v>122</v>
      </c>
      <c r="GW29" s="4" t="s">
        <v>123</v>
      </c>
      <c r="GX29" s="4" t="s">
        <v>3</v>
      </c>
      <c r="GY29" s="4" t="s">
        <v>31</v>
      </c>
      <c r="GZ29" s="33" t="s">
        <v>124</v>
      </c>
      <c r="HA29" s="33" t="s">
        <v>9</v>
      </c>
      <c r="HB29" s="33" t="s">
        <v>166</v>
      </c>
      <c r="HC29" s="4" t="s">
        <v>119</v>
      </c>
      <c r="HD29" s="4" t="s">
        <v>120</v>
      </c>
      <c r="HE29" s="4" t="s">
        <v>121</v>
      </c>
      <c r="HF29" s="4" t="s">
        <v>34</v>
      </c>
      <c r="HG29" s="4" t="s">
        <v>122</v>
      </c>
      <c r="HH29" s="4" t="s">
        <v>123</v>
      </c>
      <c r="HI29" s="4" t="s">
        <v>3</v>
      </c>
      <c r="HJ29" s="4" t="s">
        <v>31</v>
      </c>
      <c r="HK29" s="33" t="s">
        <v>124</v>
      </c>
      <c r="HL29" s="33" t="s">
        <v>9</v>
      </c>
      <c r="HM29" s="33" t="s">
        <v>166</v>
      </c>
      <c r="HN29" s="4" t="s">
        <v>126</v>
      </c>
      <c r="HO29" s="4" t="s">
        <v>127</v>
      </c>
      <c r="HP29" s="4" t="s">
        <v>5</v>
      </c>
      <c r="HQ29" s="25" t="s">
        <v>156</v>
      </c>
      <c r="HR29" s="4" t="s">
        <v>128</v>
      </c>
      <c r="HS29" s="33" t="s">
        <v>129</v>
      </c>
      <c r="HT29" s="33" t="s">
        <v>130</v>
      </c>
      <c r="HU29" s="33" t="s">
        <v>131</v>
      </c>
      <c r="HV29" s="33" t="s">
        <v>132</v>
      </c>
      <c r="HW29" s="33" t="s">
        <v>129</v>
      </c>
      <c r="HX29" s="33" t="s">
        <v>130</v>
      </c>
      <c r="HY29" s="33" t="s">
        <v>131</v>
      </c>
      <c r="HZ29" s="33" t="s">
        <v>132</v>
      </c>
      <c r="IA29" s="33" t="s">
        <v>129</v>
      </c>
      <c r="IB29" s="33" t="s">
        <v>130</v>
      </c>
      <c r="IC29" s="33" t="s">
        <v>131</v>
      </c>
      <c r="ID29" s="33" t="s">
        <v>132</v>
      </c>
      <c r="IE29" s="33" t="s">
        <v>129</v>
      </c>
      <c r="IF29" s="33" t="s">
        <v>130</v>
      </c>
      <c r="IG29" s="33" t="s">
        <v>131</v>
      </c>
      <c r="IH29" s="57" t="s">
        <v>132</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172</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133</v>
      </c>
      <c r="B38" s="3"/>
      <c r="C38" s="3"/>
      <c r="D38" s="3"/>
      <c r="E38" s="3" t="s">
        <v>137</v>
      </c>
      <c r="F38" s="24"/>
      <c r="G38" s="24"/>
      <c r="H38" s="24"/>
      <c r="I38" s="24"/>
      <c r="J38" s="3" t="s">
        <v>138</v>
      </c>
      <c r="K38" s="3"/>
      <c r="L38" s="3"/>
      <c r="M38" s="3"/>
      <c r="N38" s="3"/>
      <c r="O38" s="3"/>
      <c r="P38" s="3"/>
      <c r="Q38" s="3"/>
      <c r="R38" s="24"/>
      <c r="S38" s="3"/>
      <c r="T38" s="3"/>
      <c r="U38" s="3" t="s">
        <v>147</v>
      </c>
      <c r="V38" s="3"/>
      <c r="W38" s="3"/>
      <c r="X38" s="3"/>
      <c r="Y38" s="3"/>
      <c r="Z38" s="3"/>
      <c r="AA38" s="3"/>
      <c r="AB38" s="3"/>
      <c r="AC38" s="24"/>
      <c r="AD38" s="3"/>
      <c r="AE38" s="3"/>
      <c r="AF38" s="3" t="s">
        <v>146</v>
      </c>
      <c r="AG38" s="3"/>
      <c r="AH38" s="3"/>
      <c r="AI38" s="3"/>
      <c r="AJ38" s="3"/>
      <c r="AK38" s="3"/>
      <c r="AL38" s="3"/>
      <c r="AM38" s="3"/>
      <c r="AN38" s="24"/>
      <c r="AO38" s="3"/>
      <c r="AP38" s="50"/>
    </row>
    <row r="39" spans="1:42" ht="12" customHeight="1" x14ac:dyDescent="0.15">
      <c r="A39" s="4" t="s">
        <v>134</v>
      </c>
      <c r="B39" s="4" t="s">
        <v>135</v>
      </c>
      <c r="C39" s="4" t="s">
        <v>136</v>
      </c>
      <c r="D39" s="4" t="s">
        <v>161</v>
      </c>
      <c r="E39" s="4" t="s">
        <v>20</v>
      </c>
      <c r="F39" s="25" t="s">
        <v>175</v>
      </c>
      <c r="G39" s="25" t="s">
        <v>176</v>
      </c>
      <c r="H39" s="25" t="s">
        <v>177</v>
      </c>
      <c r="I39" s="25" t="s">
        <v>167</v>
      </c>
      <c r="J39" s="4" t="s">
        <v>139</v>
      </c>
      <c r="K39" s="4" t="s">
        <v>22</v>
      </c>
      <c r="L39" s="4" t="s">
        <v>140</v>
      </c>
      <c r="M39" s="21" t="s">
        <v>141</v>
      </c>
      <c r="N39" s="4" t="s">
        <v>19</v>
      </c>
      <c r="O39" s="4" t="s">
        <v>20</v>
      </c>
      <c r="P39" s="4" t="s">
        <v>142</v>
      </c>
      <c r="Q39" s="4" t="s">
        <v>143</v>
      </c>
      <c r="R39" s="25" t="s">
        <v>161</v>
      </c>
      <c r="S39" s="4" t="s">
        <v>144</v>
      </c>
      <c r="T39" s="4" t="s">
        <v>145</v>
      </c>
      <c r="U39" s="4" t="s">
        <v>139</v>
      </c>
      <c r="V39" s="4" t="s">
        <v>22</v>
      </c>
      <c r="W39" s="4" t="s">
        <v>140</v>
      </c>
      <c r="X39" s="21" t="s">
        <v>141</v>
      </c>
      <c r="Y39" s="4" t="s">
        <v>19</v>
      </c>
      <c r="Z39" s="4" t="s">
        <v>20</v>
      </c>
      <c r="AA39" s="4" t="s">
        <v>142</v>
      </c>
      <c r="AB39" s="4" t="s">
        <v>143</v>
      </c>
      <c r="AC39" s="25" t="s">
        <v>161</v>
      </c>
      <c r="AD39" s="4" t="s">
        <v>144</v>
      </c>
      <c r="AE39" s="4" t="s">
        <v>145</v>
      </c>
      <c r="AF39" s="4" t="s">
        <v>139</v>
      </c>
      <c r="AG39" s="4" t="s">
        <v>22</v>
      </c>
      <c r="AH39" s="4" t="s">
        <v>140</v>
      </c>
      <c r="AI39" s="21" t="s">
        <v>141</v>
      </c>
      <c r="AJ39" s="4" t="s">
        <v>19</v>
      </c>
      <c r="AK39" s="4" t="s">
        <v>20</v>
      </c>
      <c r="AL39" s="4" t="s">
        <v>142</v>
      </c>
      <c r="AM39" s="4" t="s">
        <v>143</v>
      </c>
      <c r="AN39" s="25" t="s">
        <v>161</v>
      </c>
      <c r="AO39" s="4" t="s">
        <v>144</v>
      </c>
      <c r="AP39" s="51" t="s">
        <v>145</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1"/>
  <sheetViews>
    <sheetView showGridLines="0" view="pageBreakPreview" topLeftCell="A8" zoomScaleNormal="100" zoomScaleSheetLayoutView="100" workbookViewId="0">
      <selection activeCell="AF32" sqref="AF32"/>
    </sheetView>
  </sheetViews>
  <sheetFormatPr defaultColWidth="10.28515625" defaultRowHeight="13.5" x14ac:dyDescent="0.15"/>
  <cols>
    <col min="1" max="1" width="2.28515625" style="135" customWidth="1"/>
    <col min="2" max="5" width="2.42578125" style="232" customWidth="1"/>
    <col min="6" max="6" width="2.42578125" style="258" customWidth="1"/>
    <col min="7" max="7" width="15.7109375" style="259" customWidth="1"/>
    <col min="8" max="10" width="2.42578125" style="260" customWidth="1"/>
    <col min="11" max="11" width="2.7109375" style="260" customWidth="1"/>
    <col min="12" max="17" width="2.42578125" style="260" customWidth="1"/>
    <col min="18" max="18" width="4.85546875" style="260" customWidth="1"/>
    <col min="19" max="25" width="2.42578125" style="260" customWidth="1"/>
    <col min="26" max="26" width="2.28515625" style="260" customWidth="1"/>
    <col min="27" max="27" width="2.42578125" style="260" hidden="1" customWidth="1"/>
    <col min="28" max="28" width="10.28515625" style="260" customWidth="1"/>
    <col min="29" max="30" width="4.85546875" style="260" customWidth="1"/>
    <col min="31" max="31" width="3" style="260" customWidth="1"/>
    <col min="32" max="32" width="5.7109375" style="260" customWidth="1"/>
    <col min="33" max="33" width="1.85546875" style="260" customWidth="1"/>
    <col min="34" max="34" width="4.85546875" style="136" customWidth="1"/>
    <col min="35" max="35" width="0.7109375" style="260" customWidth="1"/>
    <col min="36" max="36" width="2" style="136" customWidth="1"/>
    <col min="37" max="37" width="4.85546875" style="136" hidden="1" customWidth="1"/>
    <col min="38" max="38" width="0.7109375" style="137" customWidth="1"/>
    <col min="39" max="16384" width="10.28515625" style="251"/>
  </cols>
  <sheetData>
    <row r="1" spans="1:38" ht="13.5" customHeight="1" x14ac:dyDescent="0.15">
      <c r="A1" s="687" t="s">
        <v>646</v>
      </c>
      <c r="B1" s="687"/>
      <c r="C1" s="687"/>
      <c r="D1" s="688"/>
      <c r="E1" s="688"/>
      <c r="F1" s="688"/>
      <c r="G1" s="688"/>
      <c r="H1" s="688"/>
      <c r="I1" s="687"/>
      <c r="J1" s="687"/>
      <c r="K1" s="687"/>
      <c r="L1" s="349"/>
      <c r="M1" s="350"/>
      <c r="N1" s="350"/>
      <c r="O1" s="350"/>
      <c r="P1" s="350"/>
      <c r="Q1" s="350"/>
      <c r="R1" s="350"/>
      <c r="S1" s="350"/>
      <c r="T1" s="350"/>
      <c r="U1" s="350"/>
      <c r="V1" s="350"/>
      <c r="W1" s="350"/>
      <c r="X1" s="350"/>
      <c r="Y1" s="350"/>
      <c r="Z1" s="350"/>
      <c r="AA1" s="350"/>
      <c r="AB1" s="685"/>
      <c r="AC1" s="685"/>
      <c r="AD1" s="685"/>
      <c r="AE1" s="685"/>
      <c r="AF1" s="685"/>
      <c r="AG1" s="250"/>
      <c r="AH1" s="242"/>
      <c r="AI1" s="250"/>
      <c r="AJ1" s="242"/>
      <c r="AK1" s="242"/>
      <c r="AL1" s="242"/>
    </row>
    <row r="2" spans="1:38" customFormat="1" ht="15.75" customHeight="1" x14ac:dyDescent="0.15">
      <c r="A2" s="683"/>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6"/>
      <c r="AC2" s="686"/>
      <c r="AD2" s="686"/>
      <c r="AE2" s="686"/>
      <c r="AF2" s="686"/>
      <c r="AG2" s="253"/>
      <c r="AH2" s="230"/>
      <c r="AI2" s="253"/>
      <c r="AJ2" s="230"/>
      <c r="AK2" s="230"/>
      <c r="AL2" s="230"/>
    </row>
    <row r="3" spans="1:38" ht="15" customHeight="1" x14ac:dyDescent="0.15">
      <c r="A3" s="195"/>
      <c r="B3" s="133"/>
      <c r="C3" s="133"/>
      <c r="D3" s="133"/>
      <c r="E3" s="133"/>
      <c r="F3" s="254"/>
      <c r="G3" s="133"/>
      <c r="H3" s="133"/>
      <c r="I3" s="133"/>
      <c r="J3" s="133"/>
      <c r="K3" s="252"/>
      <c r="L3" s="255"/>
      <c r="M3" s="255"/>
      <c r="N3" s="255"/>
      <c r="O3" s="255"/>
      <c r="P3" s="255"/>
      <c r="Q3" s="255"/>
      <c r="R3" s="255"/>
      <c r="S3" s="255"/>
      <c r="T3" s="255"/>
      <c r="U3" s="255"/>
      <c r="V3" s="255"/>
      <c r="W3" s="255"/>
      <c r="X3" s="255"/>
      <c r="Y3" s="255"/>
      <c r="Z3" s="254"/>
      <c r="AA3" s="254"/>
      <c r="AB3" s="253"/>
      <c r="AC3" s="253"/>
      <c r="AD3" s="253"/>
      <c r="AE3" s="253"/>
      <c r="AF3" s="253"/>
      <c r="AG3" s="253"/>
      <c r="AH3" s="230"/>
      <c r="AI3" s="253"/>
      <c r="AJ3" s="230"/>
      <c r="AK3" s="230"/>
      <c r="AL3" s="230"/>
    </row>
    <row r="4" spans="1:38" ht="14.25" customHeight="1" x14ac:dyDescent="0.15">
      <c r="A4" s="692" t="s">
        <v>677</v>
      </c>
      <c r="B4" s="693"/>
      <c r="C4" s="693"/>
      <c r="D4" s="693"/>
      <c r="E4" s="693"/>
      <c r="F4" s="693"/>
      <c r="G4" s="693"/>
      <c r="H4" s="693"/>
      <c r="I4" s="693"/>
      <c r="J4" s="693"/>
      <c r="K4" s="693"/>
      <c r="L4" s="693"/>
      <c r="M4" s="693"/>
      <c r="N4" s="693"/>
      <c r="O4" s="693"/>
      <c r="P4" s="693"/>
      <c r="Q4" s="693"/>
      <c r="R4" s="693"/>
      <c r="S4" s="693"/>
      <c r="T4" s="693"/>
      <c r="U4" s="693"/>
      <c r="V4" s="693"/>
      <c r="W4" s="693"/>
      <c r="X4" s="693"/>
      <c r="Y4" s="693"/>
      <c r="Z4" s="693"/>
      <c r="AA4" s="693"/>
      <c r="AB4" s="693"/>
      <c r="AC4" s="693"/>
      <c r="AD4" s="693"/>
      <c r="AE4" s="693"/>
      <c r="AF4" s="693"/>
      <c r="AG4" s="693"/>
      <c r="AH4" s="693"/>
      <c r="AI4" s="693"/>
      <c r="AJ4" s="693"/>
      <c r="AK4" s="693"/>
      <c r="AL4" s="693"/>
    </row>
    <row r="5" spans="1:38" ht="14.25" customHeight="1" x14ac:dyDescent="0.15">
      <c r="A5" s="705" t="s">
        <v>554</v>
      </c>
      <c r="B5" s="705"/>
      <c r="C5" s="705"/>
      <c r="D5" s="705"/>
      <c r="E5" s="705"/>
      <c r="F5" s="705"/>
      <c r="G5" s="705"/>
      <c r="H5" s="705"/>
      <c r="I5" s="705"/>
      <c r="J5" s="705"/>
      <c r="K5" s="705"/>
      <c r="L5" s="705"/>
      <c r="M5" s="705"/>
      <c r="N5" s="705"/>
      <c r="O5" s="705"/>
      <c r="P5" s="705"/>
      <c r="Q5" s="705"/>
      <c r="R5" s="705"/>
      <c r="S5" s="705"/>
      <c r="T5" s="705"/>
      <c r="U5" s="705"/>
      <c r="V5" s="705"/>
      <c r="W5" s="705"/>
      <c r="X5" s="705"/>
      <c r="Y5" s="705"/>
      <c r="Z5" s="705"/>
      <c r="AA5" s="705"/>
      <c r="AB5" s="705"/>
      <c r="AC5" s="705"/>
      <c r="AD5" s="705"/>
      <c r="AE5" s="705"/>
      <c r="AF5" s="705"/>
      <c r="AG5" s="705"/>
      <c r="AH5" s="705"/>
      <c r="AI5" s="705"/>
      <c r="AJ5" s="705"/>
      <c r="AK5" s="705"/>
      <c r="AL5" s="705"/>
    </row>
    <row r="6" spans="1:38" ht="14.25" customHeight="1" thickBot="1" x14ac:dyDescent="0.2">
      <c r="A6" s="436"/>
      <c r="B6" s="436"/>
      <c r="C6" s="436"/>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6"/>
      <c r="AI6" s="436"/>
      <c r="AJ6" s="436"/>
      <c r="AK6" s="436"/>
      <c r="AL6" s="436"/>
    </row>
    <row r="7" spans="1:38" ht="21.75" customHeight="1" thickBot="1" x14ac:dyDescent="0.2">
      <c r="A7" s="436"/>
      <c r="B7" s="665" t="s">
        <v>668</v>
      </c>
      <c r="C7" s="666"/>
      <c r="D7" s="666"/>
      <c r="E7" s="666"/>
      <c r="F7" s="666"/>
      <c r="G7" s="666"/>
      <c r="H7" s="666"/>
      <c r="I7" s="666"/>
      <c r="J7" s="666"/>
      <c r="K7" s="669"/>
      <c r="L7" s="666" t="s">
        <v>669</v>
      </c>
      <c r="M7" s="666"/>
      <c r="N7" s="666"/>
      <c r="O7" s="667"/>
      <c r="P7" s="662" t="s">
        <v>577</v>
      </c>
      <c r="Q7" s="663"/>
      <c r="R7" s="664"/>
      <c r="S7" s="665" t="s">
        <v>670</v>
      </c>
      <c r="T7" s="666"/>
      <c r="U7" s="666"/>
      <c r="V7" s="666"/>
      <c r="W7" s="666"/>
      <c r="X7" s="666"/>
      <c r="Y7" s="666"/>
      <c r="Z7" s="666"/>
      <c r="AA7" s="666"/>
      <c r="AB7" s="667"/>
      <c r="AC7" s="668" t="s">
        <v>577</v>
      </c>
      <c r="AD7" s="663"/>
      <c r="AE7" s="664"/>
      <c r="AF7" s="436"/>
      <c r="AG7" s="436"/>
      <c r="AH7" s="436"/>
      <c r="AI7" s="436"/>
      <c r="AJ7" s="436"/>
      <c r="AK7" s="436"/>
      <c r="AL7" s="436"/>
    </row>
    <row r="8" spans="1:38" ht="20.25" customHeight="1" thickBot="1" x14ac:dyDescent="0.2">
      <c r="A8" s="219"/>
      <c r="B8" s="437"/>
      <c r="C8" s="437"/>
      <c r="D8" s="437"/>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9"/>
      <c r="AH8" s="439"/>
      <c r="AI8" s="439"/>
      <c r="AJ8" s="439"/>
      <c r="AK8" s="439"/>
      <c r="AL8" s="439"/>
    </row>
    <row r="9" spans="1:38" s="256" customFormat="1" ht="37.5" customHeight="1" x14ac:dyDescent="0.15">
      <c r="A9" s="694" t="s">
        <v>451</v>
      </c>
      <c r="B9" s="695"/>
      <c r="C9" s="695"/>
      <c r="D9" s="695"/>
      <c r="E9" s="696"/>
      <c r="F9" s="697" t="s">
        <v>452</v>
      </c>
      <c r="G9" s="698"/>
      <c r="H9" s="698"/>
      <c r="I9" s="698"/>
      <c r="J9" s="698"/>
      <c r="K9" s="698"/>
      <c r="L9" s="698"/>
      <c r="M9" s="698"/>
      <c r="N9" s="698"/>
      <c r="O9" s="698"/>
      <c r="P9" s="698"/>
      <c r="Q9" s="698"/>
      <c r="R9" s="698"/>
      <c r="S9" s="698"/>
      <c r="T9" s="698"/>
      <c r="U9" s="698"/>
      <c r="V9" s="698"/>
      <c r="W9" s="698"/>
      <c r="X9" s="698"/>
      <c r="Y9" s="698"/>
      <c r="Z9" s="698"/>
      <c r="AA9" s="699"/>
      <c r="AB9" s="700" t="s">
        <v>486</v>
      </c>
      <c r="AC9" s="701"/>
      <c r="AD9" s="701"/>
      <c r="AE9" s="701"/>
      <c r="AF9" s="701"/>
      <c r="AG9" s="702" t="s">
        <v>473</v>
      </c>
      <c r="AH9" s="703"/>
      <c r="AI9" s="704"/>
      <c r="AJ9" s="440"/>
      <c r="AK9" s="440"/>
      <c r="AL9" s="440"/>
    </row>
    <row r="10" spans="1:38" ht="16.5" customHeight="1" x14ac:dyDescent="0.15">
      <c r="A10" s="673" t="s">
        <v>453</v>
      </c>
      <c r="B10" s="674"/>
      <c r="C10" s="674"/>
      <c r="D10" s="674"/>
      <c r="E10" s="675"/>
      <c r="F10" s="441" t="s">
        <v>463</v>
      </c>
      <c r="G10" s="676" t="s">
        <v>491</v>
      </c>
      <c r="H10" s="676"/>
      <c r="I10" s="676"/>
      <c r="J10" s="676"/>
      <c r="K10" s="676"/>
      <c r="L10" s="676"/>
      <c r="M10" s="676"/>
      <c r="N10" s="676"/>
      <c r="O10" s="676"/>
      <c r="P10" s="676"/>
      <c r="Q10" s="676"/>
      <c r="R10" s="676"/>
      <c r="S10" s="442"/>
      <c r="T10" s="442"/>
      <c r="U10" s="442"/>
      <c r="V10" s="442"/>
      <c r="W10" s="442"/>
      <c r="X10" s="442"/>
      <c r="Y10" s="442"/>
      <c r="Z10" s="442"/>
      <c r="AA10" s="442"/>
      <c r="AB10" s="443"/>
      <c r="AC10" s="444"/>
      <c r="AD10" s="444"/>
      <c r="AE10" s="444"/>
      <c r="AF10" s="444"/>
      <c r="AG10" s="677" t="s">
        <v>21</v>
      </c>
      <c r="AH10" s="678"/>
      <c r="AI10" s="679"/>
      <c r="AJ10" s="440"/>
      <c r="AK10" s="440"/>
      <c r="AL10" s="440"/>
    </row>
    <row r="11" spans="1:38" ht="16.5" customHeight="1" x14ac:dyDescent="0.15">
      <c r="A11" s="598" t="s">
        <v>454</v>
      </c>
      <c r="B11" s="689" t="s">
        <v>582</v>
      </c>
      <c r="C11" s="690"/>
      <c r="D11" s="690"/>
      <c r="E11" s="691"/>
      <c r="F11" s="445" t="s">
        <v>464</v>
      </c>
      <c r="G11" s="446" t="s">
        <v>535</v>
      </c>
      <c r="H11" s="447"/>
      <c r="I11" s="447"/>
      <c r="J11" s="447"/>
      <c r="K11" s="447"/>
      <c r="L11" s="447"/>
      <c r="M11" s="447"/>
      <c r="N11" s="447"/>
      <c r="O11" s="447"/>
      <c r="P11" s="447"/>
      <c r="Q11" s="447"/>
      <c r="R11" s="447"/>
      <c r="S11" s="447"/>
      <c r="T11" s="447"/>
      <c r="U11" s="447"/>
      <c r="V11" s="447"/>
      <c r="W11" s="447"/>
      <c r="X11" s="447"/>
      <c r="Y11" s="447"/>
      <c r="Z11" s="447"/>
      <c r="AA11" s="447"/>
      <c r="AB11" s="680" t="s">
        <v>671</v>
      </c>
      <c r="AC11" s="681"/>
      <c r="AD11" s="681"/>
      <c r="AE11" s="681"/>
      <c r="AF11" s="682"/>
      <c r="AG11" s="661" t="s">
        <v>21</v>
      </c>
      <c r="AH11" s="601"/>
      <c r="AI11" s="602"/>
      <c r="AJ11" s="440"/>
      <c r="AK11" s="440"/>
      <c r="AL11" s="440"/>
    </row>
    <row r="12" spans="1:38" ht="16.5" customHeight="1" x14ac:dyDescent="0.15">
      <c r="A12" s="598"/>
      <c r="B12" s="670" t="s">
        <v>529</v>
      </c>
      <c r="C12" s="671"/>
      <c r="D12" s="671"/>
      <c r="E12" s="672"/>
      <c r="F12" s="448" t="s">
        <v>464</v>
      </c>
      <c r="G12" s="656" t="s">
        <v>533</v>
      </c>
      <c r="H12" s="656"/>
      <c r="I12" s="656"/>
      <c r="J12" s="656"/>
      <c r="K12" s="656"/>
      <c r="L12" s="656"/>
      <c r="M12" s="656"/>
      <c r="N12" s="656"/>
      <c r="O12" s="656"/>
      <c r="P12" s="656"/>
      <c r="Q12" s="656"/>
      <c r="R12" s="656"/>
      <c r="S12" s="434"/>
      <c r="T12" s="434"/>
      <c r="U12" s="434"/>
      <c r="V12" s="434"/>
      <c r="W12" s="434"/>
      <c r="X12" s="434"/>
      <c r="Y12" s="434"/>
      <c r="Z12" s="434"/>
      <c r="AA12" s="434"/>
      <c r="AB12" s="680"/>
      <c r="AC12" s="681"/>
      <c r="AD12" s="681"/>
      <c r="AE12" s="681"/>
      <c r="AF12" s="682"/>
      <c r="AG12" s="657" t="s">
        <v>21</v>
      </c>
      <c r="AH12" s="616"/>
      <c r="AI12" s="617"/>
      <c r="AJ12" s="440"/>
      <c r="AK12" s="440"/>
      <c r="AL12" s="440"/>
    </row>
    <row r="13" spans="1:38" ht="16.5" customHeight="1" x14ac:dyDescent="0.15">
      <c r="A13" s="598"/>
      <c r="B13" s="670" t="s">
        <v>530</v>
      </c>
      <c r="C13" s="671"/>
      <c r="D13" s="671"/>
      <c r="E13" s="672"/>
      <c r="F13" s="448" t="s">
        <v>464</v>
      </c>
      <c r="G13" s="656" t="s">
        <v>657</v>
      </c>
      <c r="H13" s="656"/>
      <c r="I13" s="656"/>
      <c r="J13" s="656"/>
      <c r="K13" s="656"/>
      <c r="L13" s="656"/>
      <c r="M13" s="656"/>
      <c r="N13" s="656"/>
      <c r="O13" s="656"/>
      <c r="P13" s="656"/>
      <c r="Q13" s="656"/>
      <c r="R13" s="656"/>
      <c r="S13" s="434"/>
      <c r="T13" s="434"/>
      <c r="U13" s="434"/>
      <c r="V13" s="434"/>
      <c r="W13" s="434"/>
      <c r="X13" s="434"/>
      <c r="Y13" s="434"/>
      <c r="Z13" s="434"/>
      <c r="AA13" s="434"/>
      <c r="AB13" s="358"/>
      <c r="AC13" s="359"/>
      <c r="AD13" s="359"/>
      <c r="AE13" s="359"/>
      <c r="AF13" s="359"/>
      <c r="AG13" s="657" t="s">
        <v>21</v>
      </c>
      <c r="AH13" s="616"/>
      <c r="AI13" s="617"/>
      <c r="AJ13" s="440"/>
      <c r="AK13" s="440"/>
      <c r="AL13" s="440"/>
    </row>
    <row r="14" spans="1:38" ht="16.5" customHeight="1" x14ac:dyDescent="0.15">
      <c r="A14" s="598"/>
      <c r="B14" s="670" t="s">
        <v>531</v>
      </c>
      <c r="C14" s="671"/>
      <c r="D14" s="671"/>
      <c r="E14" s="672"/>
      <c r="F14" s="448" t="s">
        <v>464</v>
      </c>
      <c r="G14" s="656" t="s">
        <v>534</v>
      </c>
      <c r="H14" s="656"/>
      <c r="I14" s="656"/>
      <c r="J14" s="656"/>
      <c r="K14" s="656"/>
      <c r="L14" s="656"/>
      <c r="M14" s="656"/>
      <c r="N14" s="656"/>
      <c r="O14" s="656"/>
      <c r="P14" s="656"/>
      <c r="Q14" s="656"/>
      <c r="R14" s="656"/>
      <c r="S14" s="434"/>
      <c r="T14" s="434"/>
      <c r="U14" s="434"/>
      <c r="V14" s="434"/>
      <c r="W14" s="434"/>
      <c r="X14" s="434"/>
      <c r="Y14" s="434"/>
      <c r="Z14" s="434"/>
      <c r="AA14" s="434"/>
      <c r="AB14" s="358"/>
      <c r="AC14" s="359"/>
      <c r="AD14" s="359"/>
      <c r="AE14" s="359"/>
      <c r="AF14" s="359"/>
      <c r="AG14" s="657" t="s">
        <v>21</v>
      </c>
      <c r="AH14" s="616"/>
      <c r="AI14" s="617"/>
      <c r="AJ14" s="440"/>
      <c r="AK14" s="440"/>
      <c r="AL14" s="440"/>
    </row>
    <row r="15" spans="1:38" ht="16.5" customHeight="1" x14ac:dyDescent="0.15">
      <c r="A15" s="598"/>
      <c r="B15" s="670" t="s">
        <v>532</v>
      </c>
      <c r="C15" s="671"/>
      <c r="D15" s="671"/>
      <c r="E15" s="672"/>
      <c r="F15" s="448" t="s">
        <v>464</v>
      </c>
      <c r="G15" s="656" t="s">
        <v>550</v>
      </c>
      <c r="H15" s="656"/>
      <c r="I15" s="656"/>
      <c r="J15" s="656"/>
      <c r="K15" s="656"/>
      <c r="L15" s="656"/>
      <c r="M15" s="656"/>
      <c r="N15" s="656"/>
      <c r="O15" s="656"/>
      <c r="P15" s="656"/>
      <c r="Q15" s="656"/>
      <c r="R15" s="656"/>
      <c r="S15" s="434"/>
      <c r="T15" s="434"/>
      <c r="U15" s="434"/>
      <c r="V15" s="434"/>
      <c r="W15" s="434"/>
      <c r="X15" s="434"/>
      <c r="Y15" s="434"/>
      <c r="Z15" s="434"/>
      <c r="AA15" s="434"/>
      <c r="AB15" s="358"/>
      <c r="AC15" s="359"/>
      <c r="AD15" s="359"/>
      <c r="AE15" s="359"/>
      <c r="AF15" s="359"/>
      <c r="AG15" s="657" t="s">
        <v>21</v>
      </c>
      <c r="AH15" s="616"/>
      <c r="AI15" s="617"/>
      <c r="AJ15" s="440"/>
      <c r="AK15" s="440"/>
      <c r="AL15" s="440"/>
    </row>
    <row r="16" spans="1:38" ht="16.5" customHeight="1" x14ac:dyDescent="0.15">
      <c r="A16" s="598"/>
      <c r="B16" s="670" t="s">
        <v>548</v>
      </c>
      <c r="C16" s="671"/>
      <c r="D16" s="671"/>
      <c r="E16" s="672"/>
      <c r="F16" s="448" t="s">
        <v>464</v>
      </c>
      <c r="G16" s="449" t="s">
        <v>551</v>
      </c>
      <c r="H16" s="449"/>
      <c r="I16" s="449"/>
      <c r="J16" s="449"/>
      <c r="K16" s="449"/>
      <c r="L16" s="449"/>
      <c r="M16" s="449"/>
      <c r="N16" s="449"/>
      <c r="O16" s="449"/>
      <c r="P16" s="449"/>
      <c r="Q16" s="449"/>
      <c r="R16" s="449"/>
      <c r="S16" s="450"/>
      <c r="T16" s="450"/>
      <c r="U16" s="451"/>
      <c r="V16" s="451"/>
      <c r="W16" s="451"/>
      <c r="X16" s="451"/>
      <c r="Y16" s="451"/>
      <c r="Z16" s="451"/>
      <c r="AA16" s="451"/>
      <c r="AB16" s="360"/>
      <c r="AC16" s="361"/>
      <c r="AD16" s="361"/>
      <c r="AE16" s="361"/>
      <c r="AF16" s="361"/>
      <c r="AG16" s="657" t="s">
        <v>21</v>
      </c>
      <c r="AH16" s="616"/>
      <c r="AI16" s="617"/>
      <c r="AJ16" s="440"/>
      <c r="AK16" s="440"/>
      <c r="AL16" s="440"/>
    </row>
    <row r="17" spans="1:38" ht="16.5" customHeight="1" thickBot="1" x14ac:dyDescent="0.2">
      <c r="A17" s="599"/>
      <c r="B17" s="653" t="s">
        <v>557</v>
      </c>
      <c r="C17" s="654"/>
      <c r="D17" s="654"/>
      <c r="E17" s="655"/>
      <c r="F17" s="452" t="s">
        <v>465</v>
      </c>
      <c r="G17" s="453" t="s">
        <v>557</v>
      </c>
      <c r="H17" s="454"/>
      <c r="I17" s="454"/>
      <c r="J17" s="454"/>
      <c r="K17" s="454"/>
      <c r="L17" s="454"/>
      <c r="M17" s="454"/>
      <c r="N17" s="454"/>
      <c r="O17" s="454"/>
      <c r="P17" s="454"/>
      <c r="Q17" s="454"/>
      <c r="R17" s="454"/>
      <c r="S17" s="454"/>
      <c r="T17" s="454"/>
      <c r="U17" s="454"/>
      <c r="V17" s="454"/>
      <c r="W17" s="454"/>
      <c r="X17" s="454"/>
      <c r="Y17" s="454"/>
      <c r="Z17" s="454"/>
      <c r="AA17" s="454"/>
      <c r="AB17" s="658" t="s">
        <v>672</v>
      </c>
      <c r="AC17" s="659"/>
      <c r="AD17" s="659"/>
      <c r="AE17" s="659"/>
      <c r="AF17" s="660"/>
      <c r="AG17" s="652" t="s">
        <v>21</v>
      </c>
      <c r="AH17" s="647"/>
      <c r="AI17" s="648"/>
      <c r="AJ17" s="440"/>
      <c r="AK17" s="440"/>
      <c r="AL17" s="440"/>
    </row>
    <row r="18" spans="1:38" ht="13.5" customHeight="1" thickBot="1" x14ac:dyDescent="0.2">
      <c r="A18" s="455"/>
      <c r="B18" s="210"/>
      <c r="C18" s="210"/>
      <c r="D18" s="210"/>
      <c r="E18" s="210"/>
      <c r="F18" s="456"/>
      <c r="G18" s="317"/>
      <c r="H18" s="457"/>
      <c r="I18" s="457"/>
      <c r="J18" s="457"/>
      <c r="K18" s="457"/>
      <c r="L18" s="457"/>
      <c r="M18" s="457"/>
      <c r="N18" s="457"/>
      <c r="O18" s="457"/>
      <c r="P18" s="457"/>
      <c r="Q18" s="457"/>
      <c r="R18" s="457"/>
      <c r="S18" s="457"/>
      <c r="T18" s="457"/>
      <c r="U18" s="457"/>
      <c r="V18" s="457"/>
      <c r="W18" s="457"/>
      <c r="X18" s="457"/>
      <c r="Y18" s="457"/>
      <c r="Z18" s="457"/>
      <c r="AA18" s="457"/>
      <c r="AB18" s="458"/>
      <c r="AC18" s="458"/>
      <c r="AD18" s="458"/>
      <c r="AE18" s="458"/>
      <c r="AF18" s="458"/>
      <c r="AG18" s="459"/>
      <c r="AH18" s="134"/>
      <c r="AI18" s="459"/>
      <c r="AJ18" s="134"/>
      <c r="AK18" s="134"/>
      <c r="AL18" s="134"/>
    </row>
    <row r="19" spans="1:38" ht="16.5" customHeight="1" x14ac:dyDescent="0.15">
      <c r="A19" s="597" t="s">
        <v>583</v>
      </c>
      <c r="B19" s="606" t="s">
        <v>586</v>
      </c>
      <c r="C19" s="607"/>
      <c r="D19" s="607"/>
      <c r="E19" s="608"/>
      <c r="F19" s="355" t="s">
        <v>464</v>
      </c>
      <c r="G19" s="356" t="s">
        <v>678</v>
      </c>
      <c r="H19" s="357"/>
      <c r="I19" s="357"/>
      <c r="J19" s="357"/>
      <c r="K19" s="357"/>
      <c r="L19" s="357"/>
      <c r="M19" s="357"/>
      <c r="N19" s="357"/>
      <c r="O19" s="357"/>
      <c r="P19" s="357"/>
      <c r="Q19" s="357"/>
      <c r="R19" s="357"/>
      <c r="S19" s="357"/>
      <c r="T19" s="357"/>
      <c r="U19" s="357"/>
      <c r="V19" s="357"/>
      <c r="W19" s="357"/>
      <c r="X19" s="357"/>
      <c r="Y19" s="357"/>
      <c r="Z19" s="357"/>
      <c r="AA19" s="357"/>
      <c r="AB19" s="637" t="s">
        <v>671</v>
      </c>
      <c r="AC19" s="638"/>
      <c r="AD19" s="638"/>
      <c r="AE19" s="638"/>
      <c r="AF19" s="639"/>
      <c r="AG19" s="609" t="s">
        <v>21</v>
      </c>
      <c r="AH19" s="610"/>
      <c r="AI19" s="611"/>
      <c r="AJ19" s="134"/>
      <c r="AK19" s="134"/>
      <c r="AL19" s="134"/>
    </row>
    <row r="20" spans="1:38" ht="23.25" customHeight="1" x14ac:dyDescent="0.15">
      <c r="A20" s="598"/>
      <c r="B20" s="634" t="s">
        <v>468</v>
      </c>
      <c r="C20" s="635"/>
      <c r="D20" s="635"/>
      <c r="E20" s="636"/>
      <c r="F20" s="319" t="s">
        <v>464</v>
      </c>
      <c r="G20" s="331" t="s">
        <v>679</v>
      </c>
      <c r="H20" s="320"/>
      <c r="I20" s="320"/>
      <c r="J20" s="320"/>
      <c r="K20" s="320"/>
      <c r="L20" s="320"/>
      <c r="M20" s="320"/>
      <c r="N20" s="320"/>
      <c r="O20" s="320"/>
      <c r="P20" s="320"/>
      <c r="Q20" s="320"/>
      <c r="R20" s="320"/>
      <c r="S20" s="320"/>
      <c r="T20" s="320"/>
      <c r="U20" s="320"/>
      <c r="V20" s="320"/>
      <c r="W20" s="320"/>
      <c r="X20" s="320"/>
      <c r="Y20" s="320"/>
      <c r="Z20" s="320"/>
      <c r="AA20" s="320"/>
      <c r="AB20" s="618" t="s">
        <v>680</v>
      </c>
      <c r="AC20" s="619"/>
      <c r="AD20" s="619"/>
      <c r="AE20" s="619"/>
      <c r="AF20" s="620"/>
      <c r="AG20" s="615" t="s">
        <v>21</v>
      </c>
      <c r="AH20" s="640"/>
      <c r="AI20" s="641"/>
      <c r="AJ20" s="134"/>
      <c r="AK20" s="134"/>
      <c r="AL20" s="134"/>
    </row>
    <row r="21" spans="1:38" ht="25.5" customHeight="1" x14ac:dyDescent="0.15">
      <c r="A21" s="598"/>
      <c r="B21" s="621" t="s">
        <v>469</v>
      </c>
      <c r="C21" s="622"/>
      <c r="D21" s="622"/>
      <c r="E21" s="623"/>
      <c r="F21" s="460" t="s">
        <v>487</v>
      </c>
      <c r="G21" s="365" t="s">
        <v>681</v>
      </c>
      <c r="H21" s="461"/>
      <c r="I21" s="461"/>
      <c r="J21" s="461"/>
      <c r="K21" s="461"/>
      <c r="L21" s="461"/>
      <c r="M21" s="461"/>
      <c r="N21" s="461"/>
      <c r="O21" s="461"/>
      <c r="P21" s="461"/>
      <c r="Q21" s="461"/>
      <c r="R21" s="462"/>
      <c r="S21" s="462"/>
      <c r="T21" s="462"/>
      <c r="U21" s="462"/>
      <c r="V21" s="462"/>
      <c r="W21" s="462"/>
      <c r="X21" s="462"/>
      <c r="Y21" s="462"/>
      <c r="Z21" s="462"/>
      <c r="AA21" s="462"/>
      <c r="AB21" s="631" t="s">
        <v>488</v>
      </c>
      <c r="AC21" s="632"/>
      <c r="AD21" s="632"/>
      <c r="AE21" s="632"/>
      <c r="AF21" s="633"/>
      <c r="AG21" s="603" t="s">
        <v>21</v>
      </c>
      <c r="AH21" s="604"/>
      <c r="AI21" s="605"/>
      <c r="AJ21" s="134"/>
      <c r="AK21" s="134"/>
      <c r="AL21" s="134"/>
    </row>
    <row r="22" spans="1:38" ht="16.5" customHeight="1" x14ac:dyDescent="0.15">
      <c r="A22" s="598"/>
      <c r="B22" s="612" t="s">
        <v>470</v>
      </c>
      <c r="C22" s="613"/>
      <c r="D22" s="613"/>
      <c r="E22" s="614"/>
      <c r="F22" s="463" t="s">
        <v>465</v>
      </c>
      <c r="G22" s="464" t="s">
        <v>682</v>
      </c>
      <c r="H22" s="465"/>
      <c r="I22" s="465"/>
      <c r="J22" s="465"/>
      <c r="K22" s="465"/>
      <c r="L22" s="465"/>
      <c r="M22" s="465"/>
      <c r="N22" s="465"/>
      <c r="O22" s="465"/>
      <c r="P22" s="465"/>
      <c r="Q22" s="465"/>
      <c r="R22" s="465"/>
      <c r="S22" s="465"/>
      <c r="T22" s="465"/>
      <c r="U22" s="465"/>
      <c r="V22" s="465"/>
      <c r="W22" s="465"/>
      <c r="X22" s="465"/>
      <c r="Y22" s="465"/>
      <c r="Z22" s="465"/>
      <c r="AA22" s="465"/>
      <c r="AB22" s="358"/>
      <c r="AC22" s="359"/>
      <c r="AD22" s="359"/>
      <c r="AE22" s="359"/>
      <c r="AF22" s="466"/>
      <c r="AG22" s="615" t="s">
        <v>21</v>
      </c>
      <c r="AH22" s="616"/>
      <c r="AI22" s="617"/>
      <c r="AJ22" s="134"/>
      <c r="AK22" s="134"/>
      <c r="AL22" s="134"/>
    </row>
    <row r="23" spans="1:38" ht="16.5" customHeight="1" x14ac:dyDescent="0.15">
      <c r="A23" s="598"/>
      <c r="B23" s="628" t="s">
        <v>471</v>
      </c>
      <c r="C23" s="629"/>
      <c r="D23" s="629"/>
      <c r="E23" s="630"/>
      <c r="F23" s="467" t="s">
        <v>487</v>
      </c>
      <c r="G23" s="468" t="s">
        <v>648</v>
      </c>
      <c r="H23" s="469"/>
      <c r="I23" s="469"/>
      <c r="J23" s="469"/>
      <c r="K23" s="469"/>
      <c r="L23" s="469"/>
      <c r="M23" s="469"/>
      <c r="N23" s="469"/>
      <c r="O23" s="469"/>
      <c r="P23" s="301"/>
      <c r="Q23" s="301"/>
      <c r="R23" s="470"/>
      <c r="S23" s="470"/>
      <c r="T23" s="470"/>
      <c r="U23" s="470"/>
      <c r="V23" s="470"/>
      <c r="W23" s="470"/>
      <c r="X23" s="470"/>
      <c r="Y23" s="470"/>
      <c r="Z23" s="470"/>
      <c r="AA23" s="470"/>
      <c r="AB23" s="471"/>
      <c r="AC23" s="472"/>
      <c r="AD23" s="472"/>
      <c r="AE23" s="472"/>
      <c r="AF23" s="473"/>
      <c r="AG23" s="600" t="s">
        <v>21</v>
      </c>
      <c r="AH23" s="601"/>
      <c r="AI23" s="602"/>
      <c r="AJ23" s="134"/>
      <c r="AK23" s="134"/>
      <c r="AL23" s="134"/>
    </row>
    <row r="24" spans="1:38" ht="16.5" customHeight="1" x14ac:dyDescent="0.15">
      <c r="A24" s="598"/>
      <c r="B24" s="624" t="s">
        <v>498</v>
      </c>
      <c r="C24" s="625"/>
      <c r="D24" s="625"/>
      <c r="E24" s="626"/>
      <c r="F24" s="460" t="s">
        <v>465</v>
      </c>
      <c r="G24" s="474" t="s">
        <v>649</v>
      </c>
      <c r="H24" s="475"/>
      <c r="I24" s="475"/>
      <c r="J24" s="475"/>
      <c r="K24" s="475"/>
      <c r="L24" s="475"/>
      <c r="M24" s="475"/>
      <c r="N24" s="475"/>
      <c r="O24" s="475"/>
      <c r="P24" s="435"/>
      <c r="Q24" s="435"/>
      <c r="R24" s="462"/>
      <c r="S24" s="462"/>
      <c r="T24" s="462"/>
      <c r="U24" s="462"/>
      <c r="V24" s="462"/>
      <c r="W24" s="462"/>
      <c r="X24" s="462"/>
      <c r="Y24" s="462"/>
      <c r="Z24" s="462"/>
      <c r="AA24" s="462"/>
      <c r="AB24" s="476"/>
      <c r="AC24" s="361"/>
      <c r="AD24" s="361"/>
      <c r="AE24" s="361"/>
      <c r="AF24" s="477"/>
      <c r="AG24" s="627" t="s">
        <v>21</v>
      </c>
      <c r="AH24" s="604"/>
      <c r="AI24" s="605"/>
      <c r="AJ24" s="134"/>
      <c r="AK24" s="134"/>
      <c r="AL24" s="134"/>
    </row>
    <row r="25" spans="1:38" ht="16.5" customHeight="1" x14ac:dyDescent="0.15">
      <c r="A25" s="598"/>
      <c r="B25" s="634" t="s">
        <v>499</v>
      </c>
      <c r="C25" s="635"/>
      <c r="D25" s="635"/>
      <c r="E25" s="636"/>
      <c r="F25" s="319" t="s">
        <v>464</v>
      </c>
      <c r="G25" s="331" t="s">
        <v>489</v>
      </c>
      <c r="H25" s="320"/>
      <c r="I25" s="320"/>
      <c r="J25" s="320"/>
      <c r="K25" s="320"/>
      <c r="L25" s="320"/>
      <c r="M25" s="320"/>
      <c r="N25" s="320"/>
      <c r="O25" s="320"/>
      <c r="P25" s="320"/>
      <c r="Q25" s="320"/>
      <c r="R25" s="320"/>
      <c r="S25" s="320"/>
      <c r="T25" s="320"/>
      <c r="U25" s="320"/>
      <c r="V25" s="320"/>
      <c r="W25" s="320"/>
      <c r="X25" s="320"/>
      <c r="Y25" s="320"/>
      <c r="Z25" s="320"/>
      <c r="AA25" s="320"/>
      <c r="AB25" s="478"/>
      <c r="AC25" s="359"/>
      <c r="AD25" s="359"/>
      <c r="AE25" s="359"/>
      <c r="AF25" s="466"/>
      <c r="AG25" s="615" t="s">
        <v>21</v>
      </c>
      <c r="AH25" s="616"/>
      <c r="AI25" s="617"/>
      <c r="AJ25" s="134"/>
      <c r="AK25" s="134"/>
      <c r="AL25" s="134"/>
    </row>
    <row r="26" spans="1:38" ht="16.5" customHeight="1" x14ac:dyDescent="0.15">
      <c r="A26" s="598"/>
      <c r="B26" s="649" t="s">
        <v>500</v>
      </c>
      <c r="C26" s="650"/>
      <c r="D26" s="650"/>
      <c r="E26" s="651"/>
      <c r="F26" s="479" t="s">
        <v>464</v>
      </c>
      <c r="G26" s="362" t="s">
        <v>490</v>
      </c>
      <c r="H26" s="363"/>
      <c r="I26" s="363"/>
      <c r="J26" s="363"/>
      <c r="K26" s="363"/>
      <c r="L26" s="363"/>
      <c r="M26" s="363"/>
      <c r="N26" s="363"/>
      <c r="O26" s="363"/>
      <c r="P26" s="363"/>
      <c r="Q26" s="363"/>
      <c r="R26" s="363"/>
      <c r="S26" s="363"/>
      <c r="T26" s="363"/>
      <c r="U26" s="363"/>
      <c r="V26" s="363"/>
      <c r="W26" s="363"/>
      <c r="X26" s="363"/>
      <c r="Y26" s="363"/>
      <c r="Z26" s="363"/>
      <c r="AA26" s="363"/>
      <c r="AB26" s="480"/>
      <c r="AC26" s="459"/>
      <c r="AD26" s="459"/>
      <c r="AE26" s="459"/>
      <c r="AF26" s="481"/>
      <c r="AG26" s="627" t="s">
        <v>21</v>
      </c>
      <c r="AH26" s="604"/>
      <c r="AI26" s="605"/>
      <c r="AJ26" s="134"/>
      <c r="AK26" s="134"/>
      <c r="AL26" s="134"/>
    </row>
    <row r="27" spans="1:38" ht="16.5" customHeight="1" x14ac:dyDescent="0.15">
      <c r="A27" s="598"/>
      <c r="B27" s="634" t="s">
        <v>501</v>
      </c>
      <c r="C27" s="635"/>
      <c r="D27" s="635"/>
      <c r="E27" s="636"/>
      <c r="F27" s="319" t="s">
        <v>464</v>
      </c>
      <c r="G27" s="331" t="s">
        <v>655</v>
      </c>
      <c r="H27" s="320"/>
      <c r="I27" s="320"/>
      <c r="J27" s="320"/>
      <c r="K27" s="320"/>
      <c r="L27" s="320"/>
      <c r="M27" s="320"/>
      <c r="N27" s="320"/>
      <c r="O27" s="320"/>
      <c r="P27" s="320"/>
      <c r="Q27" s="320"/>
      <c r="R27" s="320"/>
      <c r="S27" s="320"/>
      <c r="T27" s="320"/>
      <c r="U27" s="320"/>
      <c r="V27" s="320"/>
      <c r="W27" s="320"/>
      <c r="X27" s="320"/>
      <c r="Y27" s="320"/>
      <c r="Z27" s="320"/>
      <c r="AA27" s="320"/>
      <c r="AB27" s="618" t="s">
        <v>652</v>
      </c>
      <c r="AC27" s="619"/>
      <c r="AD27" s="619"/>
      <c r="AE27" s="619"/>
      <c r="AF27" s="620"/>
      <c r="AG27" s="615" t="s">
        <v>21</v>
      </c>
      <c r="AH27" s="616"/>
      <c r="AI27" s="617"/>
      <c r="AJ27" s="134"/>
      <c r="AK27" s="134"/>
      <c r="AL27" s="134"/>
    </row>
    <row r="28" spans="1:38" ht="16.5" customHeight="1" thickBot="1" x14ac:dyDescent="0.2">
      <c r="A28" s="599"/>
      <c r="B28" s="643" t="s">
        <v>651</v>
      </c>
      <c r="C28" s="644"/>
      <c r="D28" s="644"/>
      <c r="E28" s="645"/>
      <c r="F28" s="452" t="s">
        <v>465</v>
      </c>
      <c r="G28" s="453" t="s">
        <v>633</v>
      </c>
      <c r="H28" s="482"/>
      <c r="I28" s="482"/>
      <c r="J28" s="482"/>
      <c r="K28" s="482"/>
      <c r="L28" s="482"/>
      <c r="M28" s="482"/>
      <c r="N28" s="482"/>
      <c r="O28" s="482"/>
      <c r="P28" s="483"/>
      <c r="Q28" s="483"/>
      <c r="R28" s="454"/>
      <c r="S28" s="454"/>
      <c r="T28" s="454"/>
      <c r="U28" s="454"/>
      <c r="V28" s="454"/>
      <c r="W28" s="454"/>
      <c r="X28" s="454"/>
      <c r="Y28" s="454"/>
      <c r="Z28" s="454"/>
      <c r="AA28" s="454"/>
      <c r="AB28" s="484"/>
      <c r="AC28" s="485"/>
      <c r="AD28" s="485"/>
      <c r="AE28" s="485"/>
      <c r="AF28" s="486"/>
      <c r="AG28" s="646" t="s">
        <v>21</v>
      </c>
      <c r="AH28" s="647"/>
      <c r="AI28" s="648"/>
      <c r="AJ28" s="134"/>
      <c r="AK28" s="134"/>
      <c r="AL28" s="134"/>
    </row>
    <row r="29" spans="1:38" ht="7.5" customHeight="1" x14ac:dyDescent="0.15">
      <c r="A29" s="173"/>
      <c r="B29" s="170"/>
      <c r="C29" s="170"/>
      <c r="D29" s="170"/>
      <c r="E29" s="170"/>
      <c r="F29" s="456"/>
      <c r="G29" s="48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c r="AE29" s="457"/>
      <c r="AF29" s="457"/>
      <c r="AG29" s="457"/>
      <c r="AH29" s="313"/>
      <c r="AI29" s="457"/>
      <c r="AJ29" s="313"/>
      <c r="AK29" s="313"/>
      <c r="AL29" s="488"/>
    </row>
    <row r="30" spans="1:38" x14ac:dyDescent="0.15">
      <c r="A30" s="173"/>
      <c r="B30" s="170" t="s">
        <v>558</v>
      </c>
      <c r="C30" s="170"/>
      <c r="D30" s="170"/>
      <c r="E30" s="170"/>
      <c r="F30" s="456"/>
      <c r="G30" s="48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c r="AE30" s="457"/>
      <c r="AF30" s="457"/>
      <c r="AG30" s="457"/>
      <c r="AH30" s="313"/>
      <c r="AI30" s="457"/>
      <c r="AJ30" s="313"/>
      <c r="AK30" s="313"/>
      <c r="AL30" s="488"/>
    </row>
    <row r="31" spans="1:38" ht="13.5" customHeight="1" x14ac:dyDescent="0.15">
      <c r="AF31" s="642" t="str">
        <f>注意事項!J38</f>
        <v>V.R8_260401</v>
      </c>
      <c r="AG31" s="642"/>
      <c r="AH31" s="642"/>
      <c r="AI31" s="642"/>
      <c r="AJ31" s="642"/>
      <c r="AK31" s="642"/>
      <c r="AL31" s="642"/>
    </row>
  </sheetData>
  <mergeCells count="66">
    <mergeCell ref="A2:AA2"/>
    <mergeCell ref="AB1:AF1"/>
    <mergeCell ref="AB2:AF2"/>
    <mergeCell ref="A1:K1"/>
    <mergeCell ref="A11:A17"/>
    <mergeCell ref="B11:E11"/>
    <mergeCell ref="B13:E13"/>
    <mergeCell ref="B14:E14"/>
    <mergeCell ref="B15:E15"/>
    <mergeCell ref="B16:E16"/>
    <mergeCell ref="A4:AL4"/>
    <mergeCell ref="A9:E9"/>
    <mergeCell ref="F9:AA9"/>
    <mergeCell ref="AB9:AF9"/>
    <mergeCell ref="AG9:AI9"/>
    <mergeCell ref="A5:AL5"/>
    <mergeCell ref="B12:E12"/>
    <mergeCell ref="G12:R12"/>
    <mergeCell ref="AG12:AI12"/>
    <mergeCell ref="A10:E10"/>
    <mergeCell ref="G10:R10"/>
    <mergeCell ref="AG10:AI10"/>
    <mergeCell ref="AB11:AF11"/>
    <mergeCell ref="AB12:AF12"/>
    <mergeCell ref="P7:R7"/>
    <mergeCell ref="S7:AB7"/>
    <mergeCell ref="AC7:AE7"/>
    <mergeCell ref="L7:O7"/>
    <mergeCell ref="B7:K7"/>
    <mergeCell ref="G13:R13"/>
    <mergeCell ref="AG13:AI13"/>
    <mergeCell ref="AG11:AI11"/>
    <mergeCell ref="G14:R14"/>
    <mergeCell ref="AG14:AI14"/>
    <mergeCell ref="AG17:AI17"/>
    <mergeCell ref="B17:E17"/>
    <mergeCell ref="G15:R15"/>
    <mergeCell ref="AG15:AI15"/>
    <mergeCell ref="AG16:AI16"/>
    <mergeCell ref="AB17:AF17"/>
    <mergeCell ref="AF31:AL31"/>
    <mergeCell ref="B25:E25"/>
    <mergeCell ref="AG25:AI25"/>
    <mergeCell ref="B28:E28"/>
    <mergeCell ref="AG28:AI28"/>
    <mergeCell ref="B26:E26"/>
    <mergeCell ref="AG26:AI26"/>
    <mergeCell ref="B27:E27"/>
    <mergeCell ref="AG27:AI27"/>
    <mergeCell ref="AB27:AF27"/>
    <mergeCell ref="A19:A28"/>
    <mergeCell ref="AG23:AI23"/>
    <mergeCell ref="AG21:AI21"/>
    <mergeCell ref="B19:E19"/>
    <mergeCell ref="AG19:AI19"/>
    <mergeCell ref="B22:E22"/>
    <mergeCell ref="AG22:AI22"/>
    <mergeCell ref="AB20:AF20"/>
    <mergeCell ref="B21:E21"/>
    <mergeCell ref="B24:E24"/>
    <mergeCell ref="AG24:AI24"/>
    <mergeCell ref="B23:E23"/>
    <mergeCell ref="AB21:AF21"/>
    <mergeCell ref="B20:E20"/>
    <mergeCell ref="AB19:AF19"/>
    <mergeCell ref="AG20:AI20"/>
  </mergeCells>
  <phoneticPr fontId="2"/>
  <dataValidations count="2">
    <dataValidation type="list" allowBlank="1" showInputMessage="1" showErrorMessage="1" sqref="AL29:AL30 AL32:AL65538" xr:uid="{00000000-0002-0000-0100-000000000000}">
      <formula1>#REF!</formula1>
    </dataValidation>
    <dataValidation type="list" allowBlank="1" showInputMessage="1" showErrorMessage="1" sqref="AC7:AE7 AJ18 AG10:AI17 P7:R7 AG20:AG28 AG19:AI19 AH21:AI21" xr:uid="{00000000-0002-0000-0100-000001000000}">
      <formula1>"□,☑"</formula1>
    </dataValidation>
  </dataValidations>
  <pageMargins left="0.70866141732283472" right="0.51181102362204722" top="0.55118110236220474" bottom="0.35433070866141736" header="0.11811023622047245" footer="0.19685039370078741"/>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70237-D19A-4F4C-8304-E258BF40CFE4}">
  <dimension ref="A1:AD62"/>
  <sheetViews>
    <sheetView showGridLines="0" tabSelected="1" view="pageBreakPreview" topLeftCell="A21" zoomScaleNormal="100" zoomScaleSheetLayoutView="100" workbookViewId="0">
      <selection activeCell="AA54" sqref="AA54"/>
    </sheetView>
  </sheetViews>
  <sheetFormatPr defaultColWidth="10.28515625" defaultRowHeight="13.5" x14ac:dyDescent="0.15"/>
  <cols>
    <col min="1" max="1" width="1.42578125" style="388" customWidth="1"/>
    <col min="2" max="3" width="2.42578125" style="388" customWidth="1"/>
    <col min="4" max="4" width="2.42578125" style="392" customWidth="1"/>
    <col min="5" max="5" width="2.42578125" style="391" customWidth="1"/>
    <col min="6" max="11" width="2.42578125" style="390" customWidth="1"/>
    <col min="12" max="12" width="2.7109375" style="390" customWidth="1"/>
    <col min="13" max="13" width="2.140625" style="390" customWidth="1"/>
    <col min="14" max="16" width="4.85546875" style="390" customWidth="1"/>
    <col min="17" max="17" width="3.7109375" style="390" customWidth="1"/>
    <col min="18" max="18" width="2.7109375" style="390" customWidth="1"/>
    <col min="19" max="24" width="4.85546875" style="390" customWidth="1"/>
    <col min="25" max="25" width="7.140625" style="390" customWidth="1"/>
    <col min="26" max="26" width="4.85546875" style="390" customWidth="1"/>
    <col min="27" max="27" width="2" style="390" customWidth="1"/>
    <col min="28" max="28" width="5.140625" style="388" customWidth="1"/>
    <col min="29" max="29" width="1.28515625" style="390" customWidth="1"/>
    <col min="30" max="30" width="1.42578125" style="389" customWidth="1"/>
    <col min="31" max="16384" width="10.28515625" style="388"/>
  </cols>
  <sheetData>
    <row r="1" spans="1:30" s="427" customFormat="1" ht="13.5" customHeight="1" x14ac:dyDescent="0.15">
      <c r="A1" s="432"/>
      <c r="B1" s="565" t="s">
        <v>667</v>
      </c>
      <c r="C1" s="565"/>
      <c r="D1" s="565"/>
      <c r="E1" s="565"/>
      <c r="F1" s="565"/>
      <c r="G1" s="565"/>
      <c r="H1" s="565"/>
      <c r="I1" s="565"/>
      <c r="J1" s="565"/>
      <c r="K1" s="565"/>
      <c r="L1" s="565"/>
      <c r="M1" s="431"/>
      <c r="N1" s="430"/>
      <c r="O1" s="430"/>
      <c r="P1" s="430"/>
      <c r="Q1" s="430"/>
      <c r="R1" s="430"/>
      <c r="S1" s="430"/>
      <c r="T1" s="430"/>
      <c r="U1" s="566"/>
      <c r="V1" s="566"/>
      <c r="W1" s="429"/>
      <c r="X1" s="429"/>
      <c r="Y1" s="429"/>
      <c r="Z1" s="428"/>
      <c r="AA1" s="567"/>
      <c r="AB1" s="567"/>
      <c r="AC1" s="567"/>
      <c r="AD1" s="567"/>
    </row>
    <row r="2" spans="1:30" ht="15.75" customHeight="1" x14ac:dyDescent="0.15">
      <c r="A2" s="419"/>
      <c r="B2" s="568">
        <f>提出リスト調査設計!$A$2</f>
        <v>0</v>
      </c>
      <c r="C2" s="569"/>
      <c r="D2" s="568"/>
      <c r="E2" s="568"/>
      <c r="F2" s="568"/>
      <c r="G2" s="568"/>
      <c r="H2" s="568"/>
      <c r="I2" s="568"/>
      <c r="J2" s="568"/>
      <c r="K2" s="568"/>
      <c r="L2" s="568"/>
      <c r="M2" s="568"/>
      <c r="N2" s="568"/>
      <c r="O2" s="568"/>
      <c r="P2" s="568"/>
      <c r="Q2" s="568"/>
      <c r="R2" s="568"/>
      <c r="S2" s="568"/>
      <c r="T2" s="568"/>
      <c r="U2" s="568"/>
      <c r="V2" s="421"/>
      <c r="W2" s="420"/>
      <c r="X2" s="420"/>
      <c r="Y2" s="420"/>
      <c r="Z2" s="426" t="s">
        <v>684</v>
      </c>
      <c r="AA2" s="418"/>
      <c r="AB2" s="419"/>
      <c r="AC2" s="418"/>
      <c r="AD2" s="418"/>
    </row>
    <row r="3" spans="1:30" ht="15" customHeight="1" x14ac:dyDescent="0.15">
      <c r="A3" s="419"/>
      <c r="B3" s="422"/>
      <c r="C3" s="422"/>
      <c r="D3" s="422"/>
      <c r="E3" s="422"/>
      <c r="F3" s="422"/>
      <c r="G3" s="422"/>
      <c r="H3" s="422"/>
      <c r="I3" s="422"/>
      <c r="J3" s="422"/>
      <c r="K3" s="422"/>
      <c r="L3" s="422"/>
      <c r="M3" s="422"/>
      <c r="N3" s="422"/>
      <c r="O3" s="422"/>
      <c r="P3" s="422"/>
      <c r="Q3" s="422"/>
      <c r="R3" s="421"/>
      <c r="S3" s="421"/>
      <c r="T3" s="421"/>
      <c r="U3" s="420"/>
      <c r="V3" s="420"/>
      <c r="W3" s="420"/>
      <c r="X3" s="420"/>
      <c r="Y3" s="420"/>
      <c r="Z3" s="418"/>
      <c r="AA3" s="418"/>
      <c r="AB3" s="419"/>
      <c r="AC3" s="418"/>
      <c r="AD3" s="418"/>
    </row>
    <row r="4" spans="1:30" ht="9.75" customHeight="1" x14ac:dyDescent="0.15">
      <c r="A4" s="419"/>
      <c r="B4" s="570" t="s">
        <v>683</v>
      </c>
      <c r="C4" s="570"/>
      <c r="D4" s="570"/>
      <c r="E4" s="570"/>
      <c r="F4" s="570"/>
      <c r="G4" s="570"/>
      <c r="H4" s="570"/>
      <c r="I4" s="570"/>
      <c r="J4" s="570"/>
      <c r="K4" s="570"/>
      <c r="L4" s="570"/>
      <c r="M4" s="570"/>
      <c r="N4" s="570"/>
      <c r="O4" s="570"/>
      <c r="P4" s="570"/>
      <c r="Q4" s="570"/>
      <c r="R4" s="570"/>
      <c r="S4" s="570"/>
      <c r="T4" s="570"/>
      <c r="U4" s="570"/>
      <c r="V4" s="570"/>
      <c r="W4" s="570"/>
      <c r="X4" s="570"/>
      <c r="Y4" s="570"/>
      <c r="Z4" s="570"/>
      <c r="AA4" s="570"/>
      <c r="AB4" s="419"/>
      <c r="AC4" s="425"/>
      <c r="AD4" s="425"/>
    </row>
    <row r="5" spans="1:30" ht="14.25" customHeight="1" x14ac:dyDescent="0.15">
      <c r="A5" s="419"/>
      <c r="B5" s="570"/>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419"/>
      <c r="AC5" s="418"/>
      <c r="AD5" s="418"/>
    </row>
    <row r="6" spans="1:30" ht="13.5" customHeight="1" x14ac:dyDescent="0.15">
      <c r="A6" s="419"/>
      <c r="B6" s="561" t="s">
        <v>492</v>
      </c>
      <c r="C6" s="561"/>
      <c r="D6" s="561"/>
      <c r="E6" s="561"/>
      <c r="F6" s="561"/>
      <c r="G6" s="561"/>
      <c r="H6" s="561"/>
      <c r="I6" s="561"/>
      <c r="J6" s="561"/>
      <c r="K6" s="561"/>
      <c r="L6" s="561"/>
      <c r="M6" s="561"/>
      <c r="N6" s="561"/>
      <c r="O6" s="561"/>
      <c r="P6" s="561"/>
      <c r="Q6" s="561"/>
      <c r="R6" s="561"/>
      <c r="S6" s="561"/>
      <c r="T6" s="561"/>
      <c r="U6" s="561"/>
      <c r="V6" s="561"/>
      <c r="W6" s="561"/>
      <c r="X6" s="561"/>
      <c r="Y6" s="561"/>
      <c r="Z6" s="561"/>
      <c r="AA6" s="561"/>
      <c r="AB6" s="419"/>
      <c r="AC6" s="423"/>
      <c r="AD6" s="418"/>
    </row>
    <row r="7" spans="1:30" ht="15.75" customHeight="1" x14ac:dyDescent="0.15">
      <c r="A7" s="419"/>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424"/>
      <c r="AB7" s="419"/>
      <c r="AC7" s="418"/>
      <c r="AD7" s="418"/>
    </row>
    <row r="8" spans="1:30" ht="15.75" customHeight="1" x14ac:dyDescent="0.15">
      <c r="A8" s="419"/>
      <c r="B8" s="422"/>
      <c r="C8" s="422"/>
      <c r="D8" s="422"/>
      <c r="E8" s="422"/>
      <c r="F8" s="422"/>
      <c r="G8" s="422"/>
      <c r="H8" s="422"/>
      <c r="I8" s="422"/>
      <c r="J8" s="422"/>
      <c r="K8" s="422"/>
      <c r="L8" s="422"/>
      <c r="M8" s="422"/>
      <c r="N8" s="422"/>
      <c r="O8" s="422"/>
      <c r="P8" s="422"/>
      <c r="Q8" s="422"/>
      <c r="R8" s="421"/>
      <c r="S8" s="421"/>
      <c r="T8" s="421"/>
      <c r="U8" s="420"/>
      <c r="V8" s="420"/>
      <c r="W8" s="420"/>
      <c r="X8" s="420"/>
      <c r="Y8" s="420"/>
      <c r="Z8" s="418"/>
      <c r="AA8" s="418"/>
      <c r="AB8" s="419"/>
      <c r="AC8" s="418"/>
      <c r="AD8" s="418"/>
    </row>
    <row r="9" spans="1:30" ht="15.75" customHeight="1" x14ac:dyDescent="0.15">
      <c r="A9" s="419"/>
      <c r="B9" s="422"/>
      <c r="C9" s="422"/>
      <c r="D9" s="422"/>
      <c r="E9" s="422"/>
      <c r="F9" s="422"/>
      <c r="G9" s="422"/>
      <c r="H9" s="422"/>
      <c r="I9" s="422"/>
      <c r="J9" s="422"/>
      <c r="K9" s="422"/>
      <c r="L9" s="422"/>
      <c r="M9" s="422"/>
      <c r="N9" s="422"/>
      <c r="O9" s="422"/>
      <c r="P9" s="422"/>
      <c r="Q9" s="422"/>
      <c r="R9" s="421"/>
      <c r="S9" s="421"/>
      <c r="T9" s="421"/>
      <c r="U9" s="420"/>
      <c r="V9" s="420"/>
      <c r="W9" s="420"/>
      <c r="X9" s="420"/>
      <c r="Y9" s="420"/>
      <c r="Z9" s="418"/>
      <c r="AA9" s="418"/>
      <c r="AB9" s="419"/>
      <c r="AC9" s="418"/>
      <c r="AD9" s="418"/>
    </row>
    <row r="10" spans="1:30" ht="15.75" customHeight="1" x14ac:dyDescent="0.15">
      <c r="A10" s="419"/>
      <c r="B10" s="422"/>
      <c r="C10" s="422"/>
      <c r="D10" s="422"/>
      <c r="E10" s="422"/>
      <c r="F10" s="422"/>
      <c r="G10" s="422"/>
      <c r="H10" s="422"/>
      <c r="I10" s="422"/>
      <c r="J10" s="422"/>
      <c r="K10" s="422"/>
      <c r="L10" s="422"/>
      <c r="M10" s="422"/>
      <c r="N10" s="422"/>
      <c r="O10" s="422"/>
      <c r="P10" s="422"/>
      <c r="Q10" s="422"/>
      <c r="R10" s="421"/>
      <c r="S10" s="421"/>
      <c r="T10" s="421"/>
      <c r="U10" s="420"/>
      <c r="V10" s="420"/>
      <c r="W10" s="420"/>
      <c r="X10" s="420"/>
      <c r="Y10" s="420"/>
      <c r="Z10" s="418"/>
      <c r="AA10" s="418"/>
      <c r="AB10" s="419"/>
      <c r="AC10" s="418"/>
      <c r="AD10" s="418"/>
    </row>
    <row r="11" spans="1:30" ht="15.75" customHeight="1" x14ac:dyDescent="0.15">
      <c r="A11" s="419"/>
      <c r="B11" s="422"/>
      <c r="C11" s="422"/>
      <c r="D11" s="422"/>
      <c r="E11" s="422"/>
      <c r="F11" s="422"/>
      <c r="G11" s="422"/>
      <c r="H11" s="422"/>
      <c r="I11" s="422"/>
      <c r="J11" s="422"/>
      <c r="K11" s="422"/>
      <c r="L11" s="422"/>
      <c r="M11" s="422"/>
      <c r="N11" s="422"/>
      <c r="O11" s="422"/>
      <c r="P11" s="422"/>
      <c r="Q11" s="422"/>
      <c r="R11" s="421"/>
      <c r="S11" s="421"/>
      <c r="T11" s="421"/>
      <c r="U11" s="420"/>
      <c r="V11" s="420"/>
      <c r="W11" s="420"/>
      <c r="X11" s="420"/>
      <c r="Y11" s="420"/>
      <c r="Z11" s="418"/>
      <c r="AA11" s="418"/>
      <c r="AB11" s="419"/>
      <c r="AC11" s="418"/>
      <c r="AD11" s="418"/>
    </row>
    <row r="12" spans="1:30" ht="15.75" customHeight="1" x14ac:dyDescent="0.15">
      <c r="A12" s="419"/>
      <c r="B12" s="422"/>
      <c r="C12" s="422"/>
      <c r="D12" s="422"/>
      <c r="E12" s="422"/>
      <c r="F12" s="422"/>
      <c r="G12" s="422"/>
      <c r="H12" s="422"/>
      <c r="I12" s="422"/>
      <c r="J12" s="422"/>
      <c r="K12" s="422"/>
      <c r="L12" s="422"/>
      <c r="M12" s="422"/>
      <c r="N12" s="422"/>
      <c r="O12" s="422"/>
      <c r="P12" s="422"/>
      <c r="Q12" s="422"/>
      <c r="R12" s="421"/>
      <c r="S12" s="421"/>
      <c r="T12" s="421"/>
      <c r="U12" s="420"/>
      <c r="V12" s="420"/>
      <c r="W12" s="420"/>
      <c r="X12" s="420"/>
      <c r="Y12" s="420"/>
      <c r="Z12" s="418"/>
      <c r="AA12" s="418"/>
      <c r="AB12" s="419"/>
      <c r="AC12" s="418"/>
      <c r="AD12" s="418"/>
    </row>
    <row r="13" spans="1:30" ht="15.75" customHeight="1" x14ac:dyDescent="0.15">
      <c r="A13" s="419"/>
      <c r="B13" s="422"/>
      <c r="C13" s="422"/>
      <c r="D13" s="422"/>
      <c r="E13" s="422"/>
      <c r="F13" s="422"/>
      <c r="G13" s="422"/>
      <c r="H13" s="422"/>
      <c r="I13" s="422"/>
      <c r="J13" s="422"/>
      <c r="K13" s="422"/>
      <c r="L13" s="422"/>
      <c r="M13" s="422"/>
      <c r="N13" s="422"/>
      <c r="O13" s="422"/>
      <c r="P13" s="422"/>
      <c r="Q13" s="422"/>
      <c r="R13" s="421"/>
      <c r="S13" s="421"/>
      <c r="T13" s="421"/>
      <c r="U13" s="420"/>
      <c r="V13" s="420"/>
      <c r="W13" s="420"/>
      <c r="X13" s="420"/>
      <c r="Y13" s="420"/>
      <c r="Z13" s="418"/>
      <c r="AA13" s="418"/>
      <c r="AB13" s="419"/>
      <c r="AC13" s="418"/>
      <c r="AD13" s="418"/>
    </row>
    <row r="14" spans="1:30" ht="15.75" customHeight="1" x14ac:dyDescent="0.15">
      <c r="A14" s="419"/>
      <c r="B14" s="422"/>
      <c r="C14" s="422"/>
      <c r="D14" s="422"/>
      <c r="E14" s="422"/>
      <c r="F14" s="422"/>
      <c r="G14" s="422"/>
      <c r="H14" s="422"/>
      <c r="I14" s="422"/>
      <c r="J14" s="422"/>
      <c r="K14" s="422"/>
      <c r="L14" s="422"/>
      <c r="M14" s="422"/>
      <c r="N14" s="422"/>
      <c r="O14" s="422"/>
      <c r="P14" s="422"/>
      <c r="Q14" s="422"/>
      <c r="R14" s="421"/>
      <c r="S14" s="421"/>
      <c r="T14" s="421"/>
      <c r="U14" s="420"/>
      <c r="V14" s="420"/>
      <c r="W14" s="420"/>
      <c r="X14" s="420"/>
      <c r="Y14" s="420"/>
      <c r="Z14" s="418"/>
      <c r="AA14" s="418"/>
      <c r="AB14" s="419"/>
      <c r="AC14" s="418"/>
      <c r="AD14" s="418"/>
    </row>
    <row r="15" spans="1:30" ht="15.75" customHeight="1" x14ac:dyDescent="0.15">
      <c r="A15" s="419"/>
      <c r="B15" s="422"/>
      <c r="C15" s="422"/>
      <c r="D15" s="422"/>
      <c r="E15" s="422"/>
      <c r="F15" s="422"/>
      <c r="G15" s="422"/>
      <c r="H15" s="422"/>
      <c r="I15" s="422"/>
      <c r="J15" s="422"/>
      <c r="K15" s="422"/>
      <c r="L15" s="422"/>
      <c r="M15" s="422"/>
      <c r="N15" s="422"/>
      <c r="O15" s="422"/>
      <c r="P15" s="422"/>
      <c r="Q15" s="422"/>
      <c r="R15" s="421"/>
      <c r="S15" s="421"/>
      <c r="T15" s="421"/>
      <c r="U15" s="420"/>
      <c r="V15" s="420"/>
      <c r="W15" s="420"/>
      <c r="X15" s="420"/>
      <c r="Y15" s="420"/>
      <c r="Z15" s="418"/>
      <c r="AA15" s="418"/>
      <c r="AB15" s="419"/>
      <c r="AC15" s="418"/>
      <c r="AD15" s="418"/>
    </row>
    <row r="16" spans="1:30" ht="15.75" customHeight="1" x14ac:dyDescent="0.15">
      <c r="A16" s="419"/>
      <c r="B16" s="422"/>
      <c r="C16" s="422"/>
      <c r="D16" s="422"/>
      <c r="E16" s="422"/>
      <c r="F16" s="422"/>
      <c r="G16" s="422"/>
      <c r="H16" s="422"/>
      <c r="I16" s="422"/>
      <c r="J16" s="422"/>
      <c r="K16" s="422"/>
      <c r="L16" s="422"/>
      <c r="M16" s="422"/>
      <c r="N16" s="422"/>
      <c r="O16" s="422"/>
      <c r="P16" s="422"/>
      <c r="Q16" s="422"/>
      <c r="R16" s="421"/>
      <c r="S16" s="421"/>
      <c r="T16" s="421"/>
      <c r="U16" s="420"/>
      <c r="V16" s="420"/>
      <c r="W16" s="420"/>
      <c r="X16" s="420"/>
      <c r="Y16" s="420"/>
      <c r="Z16" s="418"/>
      <c r="AA16" s="418"/>
      <c r="AB16" s="419"/>
      <c r="AC16" s="418"/>
      <c r="AD16" s="418"/>
    </row>
    <row r="17" spans="1:30" ht="15.75" customHeight="1" x14ac:dyDescent="0.15">
      <c r="A17" s="419"/>
      <c r="B17" s="422"/>
      <c r="C17" s="422"/>
      <c r="D17" s="422"/>
      <c r="E17" s="422"/>
      <c r="F17" s="422"/>
      <c r="G17" s="422"/>
      <c r="H17" s="422"/>
      <c r="I17" s="422"/>
      <c r="J17" s="422"/>
      <c r="K17" s="422"/>
      <c r="L17" s="422"/>
      <c r="M17" s="422"/>
      <c r="N17" s="422"/>
      <c r="O17" s="422"/>
      <c r="P17" s="422"/>
      <c r="Q17" s="422"/>
      <c r="R17" s="421"/>
      <c r="S17" s="421"/>
      <c r="T17" s="421"/>
      <c r="U17" s="420"/>
      <c r="V17" s="420"/>
      <c r="W17" s="420"/>
      <c r="X17" s="420"/>
      <c r="Y17" s="420"/>
      <c r="Z17" s="418"/>
      <c r="AA17" s="418"/>
      <c r="AB17" s="419"/>
      <c r="AC17" s="418"/>
      <c r="AD17" s="418"/>
    </row>
    <row r="18" spans="1:30" ht="15.75" customHeight="1" x14ac:dyDescent="0.15">
      <c r="A18" s="419"/>
      <c r="B18" s="422"/>
      <c r="C18" s="422"/>
      <c r="D18" s="422"/>
      <c r="E18" s="422"/>
      <c r="F18" s="422"/>
      <c r="G18" s="422"/>
      <c r="H18" s="422"/>
      <c r="I18" s="422"/>
      <c r="J18" s="422"/>
      <c r="K18" s="422"/>
      <c r="L18" s="422"/>
      <c r="M18" s="422"/>
      <c r="N18" s="422"/>
      <c r="O18" s="422"/>
      <c r="P18" s="422"/>
      <c r="Q18" s="422"/>
      <c r="R18" s="421"/>
      <c r="S18" s="421"/>
      <c r="T18" s="421"/>
      <c r="U18" s="420"/>
      <c r="V18" s="420"/>
      <c r="W18" s="420"/>
      <c r="X18" s="420"/>
      <c r="Y18" s="420"/>
      <c r="Z18" s="418"/>
      <c r="AA18" s="418"/>
      <c r="AB18" s="419"/>
      <c r="AC18" s="418"/>
      <c r="AD18" s="418"/>
    </row>
    <row r="19" spans="1:30" ht="15.75" customHeight="1" x14ac:dyDescent="0.15">
      <c r="A19" s="419"/>
      <c r="B19" s="422"/>
      <c r="C19" s="422"/>
      <c r="D19" s="422"/>
      <c r="E19" s="422"/>
      <c r="F19" s="422"/>
      <c r="G19" s="422"/>
      <c r="H19" s="422"/>
      <c r="I19" s="422"/>
      <c r="J19" s="422"/>
      <c r="K19" s="422"/>
      <c r="L19" s="422"/>
      <c r="M19" s="422"/>
      <c r="N19" s="422"/>
      <c r="O19" s="422"/>
      <c r="P19" s="422"/>
      <c r="Q19" s="422"/>
      <c r="R19" s="421"/>
      <c r="S19" s="421"/>
      <c r="T19" s="421"/>
      <c r="U19" s="420"/>
      <c r="V19" s="420"/>
      <c r="W19" s="420"/>
      <c r="X19" s="420"/>
      <c r="Y19" s="420"/>
      <c r="Z19" s="418"/>
      <c r="AA19" s="418"/>
      <c r="AB19" s="419"/>
      <c r="AC19" s="418"/>
      <c r="AD19" s="418"/>
    </row>
    <row r="20" spans="1:30" ht="15.75" customHeight="1" x14ac:dyDescent="0.15">
      <c r="A20" s="419"/>
      <c r="B20" s="422"/>
      <c r="C20" s="422"/>
      <c r="D20" s="422"/>
      <c r="E20" s="422"/>
      <c r="F20" s="422"/>
      <c r="G20" s="422"/>
      <c r="H20" s="422"/>
      <c r="I20" s="422"/>
      <c r="J20" s="422"/>
      <c r="K20" s="422"/>
      <c r="L20" s="422"/>
      <c r="M20" s="422"/>
      <c r="N20" s="422"/>
      <c r="O20" s="422"/>
      <c r="P20" s="422"/>
      <c r="Q20" s="422"/>
      <c r="R20" s="421"/>
      <c r="S20" s="421"/>
      <c r="T20" s="421"/>
      <c r="U20" s="420"/>
      <c r="V20" s="420"/>
      <c r="W20" s="420"/>
      <c r="X20" s="420"/>
      <c r="Y20" s="420"/>
      <c r="Z20" s="418"/>
      <c r="AA20" s="418"/>
      <c r="AB20" s="419"/>
      <c r="AC20" s="418"/>
      <c r="AD20" s="418"/>
    </row>
    <row r="21" spans="1:30" ht="15.75" customHeight="1" x14ac:dyDescent="0.15">
      <c r="A21" s="419"/>
      <c r="B21" s="422"/>
      <c r="C21" s="422"/>
      <c r="D21" s="422"/>
      <c r="E21" s="422"/>
      <c r="F21" s="422"/>
      <c r="G21" s="422"/>
      <c r="H21" s="422"/>
      <c r="I21" s="422"/>
      <c r="J21" s="422"/>
      <c r="K21" s="422"/>
      <c r="L21" s="422"/>
      <c r="M21" s="422"/>
      <c r="N21" s="422"/>
      <c r="O21" s="422"/>
      <c r="P21" s="422"/>
      <c r="Q21" s="422"/>
      <c r="R21" s="421"/>
      <c r="S21" s="421"/>
      <c r="T21" s="421"/>
      <c r="U21" s="420"/>
      <c r="V21" s="420"/>
      <c r="W21" s="420"/>
      <c r="X21" s="420"/>
      <c r="Y21" s="420"/>
      <c r="Z21" s="418"/>
      <c r="AA21" s="418"/>
      <c r="AB21" s="419"/>
      <c r="AC21" s="418"/>
      <c r="AD21" s="418"/>
    </row>
    <row r="22" spans="1:30" ht="15.75" customHeight="1" x14ac:dyDescent="0.15">
      <c r="A22" s="419"/>
      <c r="B22" s="422"/>
      <c r="C22" s="422"/>
      <c r="D22" s="422"/>
      <c r="E22" s="422"/>
      <c r="F22" s="422"/>
      <c r="G22" s="422"/>
      <c r="H22" s="422"/>
      <c r="I22" s="422"/>
      <c r="J22" s="422"/>
      <c r="K22" s="422"/>
      <c r="L22" s="422"/>
      <c r="M22" s="422"/>
      <c r="N22" s="422"/>
      <c r="O22" s="422"/>
      <c r="P22" s="422"/>
      <c r="Q22" s="422"/>
      <c r="R22" s="421"/>
      <c r="S22" s="421"/>
      <c r="T22" s="421"/>
      <c r="U22" s="420"/>
      <c r="V22" s="420"/>
      <c r="W22" s="420"/>
      <c r="X22" s="420"/>
      <c r="Y22" s="420"/>
      <c r="Z22" s="418"/>
      <c r="AA22" s="418"/>
      <c r="AB22" s="419"/>
      <c r="AC22" s="418"/>
      <c r="AD22" s="418"/>
    </row>
    <row r="23" spans="1:30" ht="38.25" customHeight="1" x14ac:dyDescent="0.15">
      <c r="A23" s="419"/>
      <c r="B23" s="422"/>
      <c r="C23" s="422"/>
      <c r="D23" s="422"/>
      <c r="E23" s="422"/>
      <c r="F23" s="422"/>
      <c r="G23" s="422"/>
      <c r="H23" s="422"/>
      <c r="I23" s="422"/>
      <c r="J23" s="422"/>
      <c r="K23" s="422"/>
      <c r="L23" s="422"/>
      <c r="M23" s="422"/>
      <c r="N23" s="422"/>
      <c r="O23" s="422"/>
      <c r="P23" s="422"/>
      <c r="Q23" s="422"/>
      <c r="R23" s="421"/>
      <c r="S23" s="421"/>
      <c r="T23" s="421"/>
      <c r="U23" s="420"/>
      <c r="V23" s="420"/>
      <c r="W23" s="420"/>
      <c r="X23" s="420"/>
      <c r="Y23" s="420"/>
      <c r="Z23" s="418"/>
      <c r="AA23" s="418"/>
      <c r="AB23" s="419"/>
      <c r="AC23" s="418"/>
      <c r="AD23" s="418"/>
    </row>
    <row r="24" spans="1:30" ht="20.25" customHeight="1" x14ac:dyDescent="0.15">
      <c r="A24" s="419"/>
      <c r="B24" s="422"/>
      <c r="C24" s="422"/>
      <c r="D24" s="422"/>
      <c r="E24" s="422"/>
      <c r="F24" s="422"/>
      <c r="G24" s="422"/>
      <c r="H24" s="422"/>
      <c r="I24" s="422"/>
      <c r="J24" s="422"/>
      <c r="K24" s="422"/>
      <c r="L24" s="422"/>
      <c r="M24" s="422"/>
      <c r="N24" s="422"/>
      <c r="O24" s="422"/>
      <c r="P24" s="422"/>
      <c r="Q24" s="422"/>
      <c r="R24" s="421"/>
      <c r="S24" s="421"/>
      <c r="T24" s="421"/>
      <c r="U24" s="420"/>
      <c r="V24" s="420"/>
      <c r="W24" s="420"/>
      <c r="X24" s="420"/>
      <c r="Y24" s="420"/>
      <c r="Z24" s="418"/>
      <c r="AA24" s="418"/>
      <c r="AB24" s="419"/>
      <c r="AC24" s="418"/>
      <c r="AD24" s="418"/>
    </row>
    <row r="25" spans="1:30" ht="15.75" customHeight="1" x14ac:dyDescent="0.15">
      <c r="A25" s="419"/>
      <c r="B25" s="571" t="s">
        <v>493</v>
      </c>
      <c r="C25" s="571"/>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419"/>
      <c r="AC25" s="423"/>
      <c r="AD25" s="418"/>
    </row>
    <row r="26" spans="1:30" ht="9.9499999999999993" customHeight="1" x14ac:dyDescent="0.15">
      <c r="A26" s="419"/>
      <c r="B26" s="572" t="s">
        <v>566</v>
      </c>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4"/>
      <c r="AB26" s="419"/>
      <c r="AC26" s="418"/>
      <c r="AD26" s="418"/>
    </row>
    <row r="27" spans="1:30" ht="15.75" customHeight="1" x14ac:dyDescent="0.15">
      <c r="A27" s="419"/>
      <c r="B27" s="575"/>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7"/>
      <c r="AB27" s="419"/>
      <c r="AC27" s="418"/>
      <c r="AD27" s="418"/>
    </row>
    <row r="28" spans="1:30" ht="15.75" customHeight="1" x14ac:dyDescent="0.15">
      <c r="A28" s="419"/>
      <c r="B28" s="578"/>
      <c r="C28" s="579"/>
      <c r="D28" s="579"/>
      <c r="E28" s="579"/>
      <c r="F28" s="579"/>
      <c r="G28" s="579"/>
      <c r="H28" s="579"/>
      <c r="I28" s="579"/>
      <c r="J28" s="579"/>
      <c r="K28" s="579"/>
      <c r="L28" s="579"/>
      <c r="M28" s="579"/>
      <c r="N28" s="579"/>
      <c r="O28" s="579"/>
      <c r="P28" s="579"/>
      <c r="Q28" s="579"/>
      <c r="R28" s="579"/>
      <c r="S28" s="579"/>
      <c r="T28" s="579"/>
      <c r="U28" s="579"/>
      <c r="V28" s="579"/>
      <c r="W28" s="579"/>
      <c r="X28" s="579"/>
      <c r="Y28" s="579"/>
      <c r="Z28" s="579"/>
      <c r="AA28" s="580"/>
      <c r="AB28" s="419"/>
      <c r="AC28" s="402"/>
      <c r="AD28" s="418"/>
    </row>
    <row r="29" spans="1:30" ht="15.75" customHeight="1" x14ac:dyDescent="0.15">
      <c r="A29" s="419"/>
      <c r="B29" s="402"/>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19"/>
      <c r="AC29" s="402"/>
      <c r="AD29" s="418"/>
    </row>
    <row r="30" spans="1:30" ht="15.75" customHeight="1" x14ac:dyDescent="0.15">
      <c r="A30" s="419"/>
      <c r="B30" s="402"/>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19"/>
      <c r="AC30" s="402"/>
      <c r="AD30" s="418"/>
    </row>
    <row r="31" spans="1:30" ht="15.75" customHeight="1" x14ac:dyDescent="0.15">
      <c r="A31" s="419"/>
      <c r="B31" s="422"/>
      <c r="C31" s="422"/>
      <c r="D31" s="422"/>
      <c r="E31" s="402"/>
      <c r="F31" s="402"/>
      <c r="G31" s="402"/>
      <c r="H31" s="402"/>
      <c r="I31" s="402"/>
      <c r="J31" s="402"/>
      <c r="K31" s="402"/>
      <c r="L31" s="402"/>
      <c r="M31" s="402"/>
      <c r="N31" s="402"/>
      <c r="O31" s="402"/>
      <c r="P31" s="402"/>
      <c r="Q31" s="402"/>
      <c r="R31" s="402"/>
      <c r="S31" s="402"/>
      <c r="T31" s="402"/>
      <c r="U31" s="402"/>
      <c r="V31" s="402"/>
      <c r="W31" s="402"/>
      <c r="X31" s="402"/>
      <c r="Y31" s="402"/>
      <c r="Z31" s="402"/>
      <c r="AA31" s="418"/>
      <c r="AB31" s="419"/>
      <c r="AC31" s="418"/>
      <c r="AD31" s="418"/>
    </row>
    <row r="32" spans="1:30" ht="15.75" customHeight="1" x14ac:dyDescent="0.15">
      <c r="A32" s="419"/>
      <c r="B32" s="422"/>
      <c r="C32" s="422"/>
      <c r="D32" s="422"/>
      <c r="E32" s="422"/>
      <c r="F32" s="422"/>
      <c r="G32" s="422"/>
      <c r="H32" s="422"/>
      <c r="I32" s="422"/>
      <c r="J32" s="422"/>
      <c r="K32" s="422"/>
      <c r="L32" s="422"/>
      <c r="M32" s="422"/>
      <c r="N32" s="422"/>
      <c r="O32" s="422"/>
      <c r="P32" s="422"/>
      <c r="Q32" s="422"/>
      <c r="R32" s="421"/>
      <c r="S32" s="421"/>
      <c r="T32" s="421"/>
      <c r="U32" s="420"/>
      <c r="V32" s="420"/>
      <c r="W32" s="420"/>
      <c r="X32" s="420"/>
      <c r="Y32" s="420"/>
      <c r="Z32" s="418"/>
      <c r="AA32" s="418"/>
      <c r="AB32" s="419"/>
      <c r="AC32" s="418"/>
      <c r="AD32" s="418"/>
    </row>
    <row r="33" spans="1:30" ht="15.75" customHeight="1" x14ac:dyDescent="0.15">
      <c r="A33" s="419"/>
      <c r="B33" s="422"/>
      <c r="C33" s="422"/>
      <c r="D33" s="422"/>
      <c r="E33" s="422"/>
      <c r="F33" s="422"/>
      <c r="G33" s="422"/>
      <c r="H33" s="422"/>
      <c r="I33" s="422"/>
      <c r="J33" s="422"/>
      <c r="K33" s="422"/>
      <c r="L33" s="422"/>
      <c r="M33" s="422"/>
      <c r="N33" s="422"/>
      <c r="O33" s="422"/>
      <c r="P33" s="422"/>
      <c r="Q33" s="422"/>
      <c r="R33" s="421"/>
      <c r="S33" s="421"/>
      <c r="T33" s="421"/>
      <c r="U33" s="420"/>
      <c r="V33" s="420"/>
      <c r="W33" s="420"/>
      <c r="X33" s="420"/>
      <c r="Y33" s="420"/>
      <c r="Z33" s="418"/>
      <c r="AA33" s="418"/>
      <c r="AB33" s="419"/>
      <c r="AC33" s="418"/>
      <c r="AD33" s="418"/>
    </row>
    <row r="34" spans="1:30" ht="15.75" customHeight="1" x14ac:dyDescent="0.15">
      <c r="A34" s="419"/>
      <c r="B34" s="422"/>
      <c r="C34" s="422"/>
      <c r="D34" s="422"/>
      <c r="E34" s="422"/>
      <c r="F34" s="422"/>
      <c r="G34" s="422"/>
      <c r="H34" s="422"/>
      <c r="I34" s="422"/>
      <c r="J34" s="422"/>
      <c r="K34" s="422"/>
      <c r="L34" s="422"/>
      <c r="M34" s="422"/>
      <c r="N34" s="422"/>
      <c r="O34" s="422"/>
      <c r="P34" s="422"/>
      <c r="Q34" s="422"/>
      <c r="R34" s="421"/>
      <c r="S34" s="421"/>
      <c r="T34" s="421"/>
      <c r="U34" s="420"/>
      <c r="V34" s="420"/>
      <c r="W34" s="420"/>
      <c r="X34" s="420"/>
      <c r="Y34" s="420"/>
      <c r="Z34" s="418"/>
      <c r="AA34" s="418"/>
      <c r="AB34" s="419"/>
      <c r="AC34" s="418"/>
      <c r="AD34" s="418"/>
    </row>
    <row r="35" spans="1:30" ht="15.75" customHeight="1" x14ac:dyDescent="0.15">
      <c r="A35" s="419"/>
      <c r="B35" s="422"/>
      <c r="C35" s="422"/>
      <c r="D35" s="422"/>
      <c r="E35" s="422"/>
      <c r="F35" s="422"/>
      <c r="G35" s="422"/>
      <c r="H35" s="422"/>
      <c r="I35" s="422"/>
      <c r="J35" s="422"/>
      <c r="K35" s="422"/>
      <c r="L35" s="422"/>
      <c r="M35" s="422"/>
      <c r="N35" s="422"/>
      <c r="O35" s="422"/>
      <c r="P35" s="422"/>
      <c r="Q35" s="422"/>
      <c r="R35" s="421"/>
      <c r="S35" s="421"/>
      <c r="T35" s="421"/>
      <c r="U35" s="420"/>
      <c r="V35" s="420"/>
      <c r="W35" s="420"/>
      <c r="X35" s="420"/>
      <c r="Y35" s="420"/>
      <c r="Z35" s="418"/>
      <c r="AA35" s="418"/>
      <c r="AB35" s="419"/>
      <c r="AC35" s="418"/>
      <c r="AD35" s="418"/>
    </row>
    <row r="36" spans="1:30" ht="15.75" customHeight="1" x14ac:dyDescent="0.15">
      <c r="A36" s="419"/>
      <c r="B36" s="422"/>
      <c r="C36" s="422"/>
      <c r="D36" s="422"/>
      <c r="E36" s="422"/>
      <c r="F36" s="422"/>
      <c r="G36" s="422"/>
      <c r="H36" s="422"/>
      <c r="I36" s="422"/>
      <c r="J36" s="422"/>
      <c r="K36" s="422"/>
      <c r="L36" s="422"/>
      <c r="M36" s="422"/>
      <c r="N36" s="422"/>
      <c r="O36" s="422"/>
      <c r="P36" s="422"/>
      <c r="Q36" s="422"/>
      <c r="R36" s="421"/>
      <c r="S36" s="421"/>
      <c r="T36" s="421"/>
      <c r="U36" s="420"/>
      <c r="V36" s="420"/>
      <c r="W36" s="420"/>
      <c r="X36" s="420"/>
      <c r="Y36" s="420"/>
      <c r="Z36" s="418"/>
      <c r="AA36" s="418"/>
      <c r="AB36" s="419"/>
      <c r="AC36" s="418"/>
      <c r="AD36" s="418"/>
    </row>
    <row r="37" spans="1:30" ht="15.6" customHeight="1" x14ac:dyDescent="0.15">
      <c r="A37" s="419"/>
      <c r="B37" s="422"/>
      <c r="C37" s="422"/>
      <c r="D37" s="422"/>
      <c r="E37" s="422"/>
      <c r="F37" s="422"/>
      <c r="G37" s="422"/>
      <c r="H37" s="422"/>
      <c r="I37" s="422"/>
      <c r="J37" s="422"/>
      <c r="K37" s="422"/>
      <c r="L37" s="422"/>
      <c r="M37" s="422"/>
      <c r="N37" s="422"/>
      <c r="O37" s="422"/>
      <c r="P37" s="422"/>
      <c r="Q37" s="422"/>
      <c r="R37" s="421"/>
      <c r="S37" s="421"/>
      <c r="T37" s="421"/>
      <c r="U37" s="420"/>
      <c r="V37" s="420"/>
      <c r="W37" s="420"/>
      <c r="X37" s="420"/>
      <c r="Y37" s="420"/>
      <c r="Z37" s="418"/>
      <c r="AA37" s="418"/>
      <c r="AB37" s="419"/>
      <c r="AC37" s="418"/>
      <c r="AD37" s="418"/>
    </row>
    <row r="38" spans="1:30" ht="15.75" customHeight="1" x14ac:dyDescent="0.15">
      <c r="A38" s="419"/>
      <c r="B38" s="571" t="s">
        <v>494</v>
      </c>
      <c r="C38" s="571"/>
      <c r="D38" s="571"/>
      <c r="E38" s="571"/>
      <c r="F38" s="571"/>
      <c r="G38" s="571"/>
      <c r="H38" s="571"/>
      <c r="I38" s="571"/>
      <c r="J38" s="571"/>
      <c r="K38" s="571"/>
      <c r="L38" s="571"/>
      <c r="M38" s="571"/>
      <c r="N38" s="571"/>
      <c r="O38" s="571"/>
      <c r="P38" s="571"/>
      <c r="Q38" s="571"/>
      <c r="R38" s="571"/>
      <c r="S38" s="571"/>
      <c r="T38" s="571"/>
      <c r="U38" s="571"/>
      <c r="V38" s="571"/>
      <c r="W38" s="571"/>
      <c r="X38" s="571"/>
      <c r="Y38" s="571"/>
      <c r="Z38" s="571"/>
      <c r="AA38" s="571"/>
      <c r="AB38" s="419"/>
      <c r="AC38" s="418"/>
      <c r="AD38" s="418"/>
    </row>
    <row r="39" spans="1:30" ht="14.1" customHeight="1" x14ac:dyDescent="0.15">
      <c r="A39" s="419"/>
      <c r="B39" s="581" t="s">
        <v>666</v>
      </c>
      <c r="C39" s="582"/>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3"/>
      <c r="AB39" s="419"/>
      <c r="AC39" s="418"/>
      <c r="AD39" s="418"/>
    </row>
    <row r="40" spans="1:30" ht="12.75" customHeight="1" x14ac:dyDescent="0.15">
      <c r="A40" s="419"/>
      <c r="B40" s="584"/>
      <c r="C40" s="585"/>
      <c r="D40" s="585"/>
      <c r="E40" s="585"/>
      <c r="F40" s="585"/>
      <c r="G40" s="585"/>
      <c r="H40" s="585"/>
      <c r="I40" s="585"/>
      <c r="J40" s="585"/>
      <c r="K40" s="585"/>
      <c r="L40" s="585"/>
      <c r="M40" s="585"/>
      <c r="N40" s="585"/>
      <c r="O40" s="585"/>
      <c r="P40" s="585"/>
      <c r="Q40" s="585"/>
      <c r="R40" s="585"/>
      <c r="S40" s="585"/>
      <c r="T40" s="585"/>
      <c r="U40" s="585"/>
      <c r="V40" s="585"/>
      <c r="W40" s="585"/>
      <c r="X40" s="585"/>
      <c r="Y40" s="585"/>
      <c r="Z40" s="585"/>
      <c r="AA40" s="586"/>
      <c r="AB40" s="419"/>
      <c r="AC40" s="418"/>
      <c r="AD40" s="418"/>
    </row>
    <row r="41" spans="1:30" s="415" customFormat="1" ht="16.5" customHeight="1" x14ac:dyDescent="0.15">
      <c r="A41" s="417"/>
      <c r="B41" s="587"/>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9"/>
      <c r="AB41" s="417"/>
      <c r="AC41" s="416"/>
      <c r="AD41" s="416"/>
    </row>
    <row r="42" spans="1:30" s="398" customFormat="1" ht="14.25" customHeight="1" x14ac:dyDescent="0.15">
      <c r="A42" s="409"/>
      <c r="B42" s="402"/>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9"/>
      <c r="AC42" s="241"/>
      <c r="AD42" s="231"/>
    </row>
    <row r="43" spans="1:30" s="398" customFormat="1" ht="15" customHeight="1" x14ac:dyDescent="0.15">
      <c r="A43" s="409"/>
      <c r="B43" s="402"/>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9"/>
      <c r="AC43" s="549"/>
      <c r="AD43" s="231"/>
    </row>
    <row r="44" spans="1:30" s="398" customFormat="1" ht="14.25" customHeight="1" x14ac:dyDescent="0.15">
      <c r="A44" s="409"/>
      <c r="B44" s="402"/>
      <c r="C44" s="402"/>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9"/>
      <c r="AC44" s="549"/>
      <c r="AD44" s="231"/>
    </row>
    <row r="45" spans="1:30" s="398" customFormat="1" ht="15" customHeight="1" x14ac:dyDescent="0.15">
      <c r="A45" s="409"/>
      <c r="B45" s="408"/>
      <c r="C45" s="408"/>
      <c r="D45" s="590"/>
      <c r="E45" s="406"/>
      <c r="F45" s="406"/>
      <c r="G45" s="406"/>
      <c r="H45" s="406"/>
      <c r="I45" s="406"/>
      <c r="J45" s="406"/>
      <c r="K45" s="406"/>
      <c r="L45" s="406"/>
      <c r="M45" s="406"/>
      <c r="N45" s="406"/>
      <c r="O45" s="406"/>
      <c r="P45" s="406"/>
      <c r="Q45" s="233"/>
      <c r="R45" s="407"/>
      <c r="S45" s="406"/>
      <c r="T45" s="406"/>
      <c r="U45" s="406"/>
      <c r="V45" s="406"/>
      <c r="W45" s="406"/>
      <c r="X45" s="406"/>
      <c r="Y45" s="406"/>
      <c r="Z45" s="406"/>
      <c r="AA45" s="234"/>
      <c r="AB45" s="409"/>
      <c r="AC45" s="549"/>
      <c r="AD45" s="235"/>
    </row>
    <row r="46" spans="1:30" s="398" customFormat="1" ht="15" customHeight="1" x14ac:dyDescent="0.15">
      <c r="A46" s="409"/>
      <c r="B46" s="408"/>
      <c r="C46" s="408"/>
      <c r="D46" s="590"/>
      <c r="E46" s="406"/>
      <c r="F46" s="406"/>
      <c r="G46" s="406"/>
      <c r="H46" s="406"/>
      <c r="I46" s="406"/>
      <c r="J46" s="406"/>
      <c r="K46" s="406"/>
      <c r="L46" s="406"/>
      <c r="M46" s="406"/>
      <c r="N46" s="406"/>
      <c r="O46" s="406"/>
      <c r="P46" s="406"/>
      <c r="Q46" s="233"/>
      <c r="R46" s="407"/>
      <c r="S46" s="406"/>
      <c r="T46" s="406"/>
      <c r="U46" s="406"/>
      <c r="V46" s="406"/>
      <c r="W46" s="406"/>
      <c r="X46" s="406"/>
      <c r="Y46" s="406"/>
      <c r="Z46" s="406"/>
      <c r="AA46" s="236"/>
      <c r="AB46" s="409"/>
      <c r="AC46" s="549"/>
      <c r="AD46" s="231"/>
    </row>
    <row r="47" spans="1:30" s="398" customFormat="1" ht="14.25" customHeight="1" x14ac:dyDescent="0.15">
      <c r="A47" s="409"/>
      <c r="B47" s="408"/>
      <c r="C47" s="408"/>
      <c r="D47" s="407"/>
      <c r="E47" s="406"/>
      <c r="F47" s="406"/>
      <c r="G47" s="406"/>
      <c r="H47" s="406"/>
      <c r="I47" s="406"/>
      <c r="J47" s="406"/>
      <c r="K47" s="406"/>
      <c r="L47" s="406"/>
      <c r="M47" s="406"/>
      <c r="N47" s="406"/>
      <c r="O47" s="406"/>
      <c r="P47" s="406"/>
      <c r="Q47" s="233"/>
      <c r="R47" s="407"/>
      <c r="S47" s="414"/>
      <c r="T47" s="406"/>
      <c r="U47" s="406"/>
      <c r="V47" s="406"/>
      <c r="W47" s="406"/>
      <c r="X47" s="406"/>
      <c r="Y47" s="406"/>
      <c r="Z47" s="406"/>
      <c r="AA47" s="236"/>
      <c r="AB47" s="409"/>
      <c r="AC47" s="241"/>
      <c r="AD47" s="231"/>
    </row>
    <row r="48" spans="1:30" s="398" customFormat="1" ht="14.25" customHeight="1" x14ac:dyDescent="0.15">
      <c r="A48" s="409"/>
      <c r="B48" s="408"/>
      <c r="C48" s="408"/>
      <c r="D48" s="407"/>
      <c r="E48" s="406"/>
      <c r="F48" s="406"/>
      <c r="G48" s="406"/>
      <c r="H48" s="406"/>
      <c r="I48" s="406"/>
      <c r="J48" s="406"/>
      <c r="K48" s="406"/>
      <c r="L48" s="406"/>
      <c r="M48" s="406"/>
      <c r="N48" s="406"/>
      <c r="O48" s="406"/>
      <c r="P48" s="406"/>
      <c r="Q48" s="233"/>
      <c r="R48" s="407"/>
      <c r="S48" s="414"/>
      <c r="T48" s="406"/>
      <c r="U48" s="406"/>
      <c r="V48" s="406"/>
      <c r="W48" s="406"/>
      <c r="X48" s="406"/>
      <c r="Y48" s="406"/>
      <c r="Z48" s="406"/>
      <c r="AA48" s="236"/>
      <c r="AB48" s="409"/>
      <c r="AC48" s="241"/>
      <c r="AD48" s="231"/>
    </row>
    <row r="49" spans="1:30" s="398" customFormat="1" ht="14.25" customHeight="1" x14ac:dyDescent="0.15">
      <c r="A49" s="409"/>
      <c r="B49" s="408"/>
      <c r="C49" s="408"/>
      <c r="D49" s="407"/>
      <c r="E49" s="406"/>
      <c r="F49" s="406"/>
      <c r="G49" s="406"/>
      <c r="H49" s="406"/>
      <c r="I49" s="406"/>
      <c r="J49" s="406"/>
      <c r="K49" s="406"/>
      <c r="L49" s="406"/>
      <c r="M49" s="406"/>
      <c r="N49" s="406"/>
      <c r="O49" s="406"/>
      <c r="P49" s="406"/>
      <c r="Q49" s="233"/>
      <c r="R49" s="407"/>
      <c r="S49" s="406"/>
      <c r="T49" s="406"/>
      <c r="U49" s="406"/>
      <c r="V49" s="406"/>
      <c r="W49" s="406"/>
      <c r="X49" s="406"/>
      <c r="Y49" s="406"/>
      <c r="Z49" s="406"/>
      <c r="AA49" s="406"/>
      <c r="AB49" s="409"/>
      <c r="AC49" s="549"/>
      <c r="AD49" s="231"/>
    </row>
    <row r="50" spans="1:30" s="398" customFormat="1" ht="14.25" customHeight="1" x14ac:dyDescent="0.15">
      <c r="A50" s="409"/>
      <c r="B50" s="408"/>
      <c r="C50" s="408"/>
      <c r="D50" s="407"/>
      <c r="E50" s="406"/>
      <c r="F50" s="406"/>
      <c r="G50" s="406"/>
      <c r="H50" s="406"/>
      <c r="I50" s="406"/>
      <c r="J50" s="406"/>
      <c r="K50" s="406"/>
      <c r="L50" s="406"/>
      <c r="M50" s="406"/>
      <c r="N50" s="406"/>
      <c r="O50" s="406"/>
      <c r="P50" s="406"/>
      <c r="Q50" s="233"/>
      <c r="R50" s="407"/>
      <c r="S50" s="406"/>
      <c r="T50" s="406"/>
      <c r="U50" s="406"/>
      <c r="V50" s="406"/>
      <c r="W50" s="406"/>
      <c r="X50" s="406"/>
      <c r="Y50" s="406"/>
      <c r="Z50" s="406"/>
      <c r="AA50" s="406"/>
      <c r="AB50" s="409"/>
      <c r="AC50" s="549"/>
      <c r="AD50" s="231"/>
    </row>
    <row r="51" spans="1:30" s="172" customFormat="1" ht="14.25" customHeight="1" x14ac:dyDescent="0.15">
      <c r="A51" s="170"/>
      <c r="B51" s="561" t="s">
        <v>699</v>
      </c>
      <c r="C51" s="561"/>
      <c r="D51" s="561"/>
      <c r="E51" s="561"/>
      <c r="F51" s="561"/>
      <c r="G51" s="561"/>
      <c r="H51" s="561"/>
      <c r="I51" s="561"/>
      <c r="J51" s="561"/>
      <c r="K51" s="561"/>
      <c r="L51" s="561"/>
      <c r="M51" s="561"/>
      <c r="N51" s="561"/>
      <c r="O51" s="561"/>
      <c r="P51" s="561"/>
      <c r="Q51" s="561"/>
      <c r="R51" s="561"/>
      <c r="S51" s="561"/>
      <c r="T51" s="561"/>
      <c r="U51" s="561"/>
      <c r="V51" s="561"/>
      <c r="W51" s="561"/>
      <c r="X51" s="561"/>
      <c r="Y51" s="561"/>
      <c r="Z51" s="561"/>
      <c r="AA51" s="561"/>
      <c r="AB51" s="241"/>
      <c r="AC51" s="549"/>
    </row>
    <row r="52" spans="1:30" s="172" customFormat="1" ht="40.5" customHeight="1" x14ac:dyDescent="0.15">
      <c r="A52" s="170"/>
      <c r="B52" s="562" t="s">
        <v>700</v>
      </c>
      <c r="C52" s="563"/>
      <c r="D52" s="563"/>
      <c r="E52" s="563"/>
      <c r="F52" s="563"/>
      <c r="G52" s="563"/>
      <c r="H52" s="563"/>
      <c r="I52" s="563"/>
      <c r="J52" s="563"/>
      <c r="K52" s="563"/>
      <c r="L52" s="563"/>
      <c r="M52" s="563"/>
      <c r="N52" s="563"/>
      <c r="O52" s="563"/>
      <c r="P52" s="563"/>
      <c r="Q52" s="563"/>
      <c r="R52" s="563"/>
      <c r="S52" s="563"/>
      <c r="T52" s="563"/>
      <c r="U52" s="563"/>
      <c r="V52" s="563"/>
      <c r="W52" s="563"/>
      <c r="X52" s="563"/>
      <c r="Y52" s="563"/>
      <c r="Z52" s="563"/>
      <c r="AA52" s="564"/>
      <c r="AB52" s="241"/>
      <c r="AC52" s="549"/>
    </row>
    <row r="53" spans="1:30" s="398" customFormat="1" ht="14.25" customHeight="1" x14ac:dyDescent="0.15">
      <c r="A53" s="409"/>
      <c r="B53" s="408"/>
      <c r="C53" s="408"/>
      <c r="D53" s="407"/>
      <c r="E53" s="399"/>
      <c r="F53" s="406"/>
      <c r="G53" s="406"/>
      <c r="H53" s="406"/>
      <c r="I53" s="406"/>
      <c r="J53" s="406"/>
      <c r="K53" s="406"/>
      <c r="L53" s="406"/>
      <c r="M53" s="406"/>
      <c r="N53" s="406"/>
      <c r="O53" s="406"/>
      <c r="P53" s="406"/>
      <c r="Q53" s="233"/>
      <c r="R53" s="407"/>
      <c r="S53" s="406"/>
      <c r="T53" s="406"/>
      <c r="U53" s="406"/>
      <c r="V53" s="406"/>
      <c r="W53" s="406"/>
      <c r="X53" s="406"/>
      <c r="Y53" s="406"/>
      <c r="Z53" s="406"/>
      <c r="AA53" s="406"/>
      <c r="AB53" s="409"/>
      <c r="AC53" s="549"/>
      <c r="AD53" s="231"/>
    </row>
    <row r="54" spans="1:30" s="398" customFormat="1" ht="24" customHeight="1" x14ac:dyDescent="0.15">
      <c r="A54" s="409"/>
      <c r="B54" s="408"/>
      <c r="C54" s="408"/>
      <c r="D54" s="407"/>
      <c r="E54" s="399" t="s">
        <v>701</v>
      </c>
      <c r="F54" s="406"/>
      <c r="G54" s="406"/>
      <c r="H54" s="406"/>
      <c r="I54" s="406"/>
      <c r="J54" s="406"/>
      <c r="K54" s="406"/>
      <c r="L54" s="406"/>
      <c r="M54" s="406"/>
      <c r="N54" s="406"/>
      <c r="O54" s="406"/>
      <c r="P54" s="406"/>
      <c r="Q54" s="233"/>
      <c r="R54" s="407"/>
      <c r="S54" s="406"/>
      <c r="T54" s="406"/>
      <c r="U54" s="406"/>
      <c r="V54" s="406"/>
      <c r="W54" s="406"/>
      <c r="X54" s="406"/>
      <c r="Y54" s="406"/>
      <c r="Z54" s="406"/>
      <c r="AA54" s="406"/>
      <c r="AB54" s="409"/>
      <c r="AC54" s="241"/>
      <c r="AD54" s="231"/>
    </row>
    <row r="55" spans="1:30" s="398" customFormat="1" ht="18" customHeight="1" x14ac:dyDescent="0.15">
      <c r="A55" s="409"/>
      <c r="B55" s="408"/>
      <c r="C55" s="408"/>
      <c r="D55" s="550" t="s">
        <v>613</v>
      </c>
      <c r="E55" s="550"/>
      <c r="F55" s="551"/>
      <c r="G55" s="552"/>
      <c r="H55" s="402" t="s">
        <v>0</v>
      </c>
      <c r="I55" s="551"/>
      <c r="J55" s="552"/>
      <c r="K55" s="402" t="s">
        <v>10</v>
      </c>
      <c r="L55" s="553"/>
      <c r="M55" s="554"/>
      <c r="N55" s="402" t="s">
        <v>35</v>
      </c>
      <c r="O55" s="406"/>
      <c r="P55" s="406"/>
      <c r="Q55" s="233"/>
      <c r="R55" s="407"/>
      <c r="S55" s="406"/>
      <c r="T55" s="406"/>
      <c r="U55" s="406"/>
      <c r="V55" s="406"/>
      <c r="W55" s="406"/>
      <c r="X55" s="406"/>
      <c r="Y55" s="406"/>
      <c r="Z55" s="406"/>
      <c r="AA55" s="406"/>
      <c r="AB55" s="409"/>
      <c r="AC55" s="241"/>
      <c r="AD55" s="231"/>
    </row>
    <row r="56" spans="1:30" s="398" customFormat="1" ht="6" customHeight="1" x14ac:dyDescent="0.15">
      <c r="A56" s="409"/>
      <c r="B56" s="408"/>
      <c r="C56" s="408"/>
      <c r="D56" s="401"/>
      <c r="E56" s="401"/>
      <c r="F56" s="401"/>
      <c r="G56" s="401"/>
      <c r="H56" s="402"/>
      <c r="I56" s="401"/>
      <c r="J56" s="401"/>
      <c r="K56" s="402"/>
      <c r="L56" s="402"/>
      <c r="M56" s="402"/>
      <c r="N56" s="402"/>
      <c r="O56" s="406"/>
      <c r="P56" s="406"/>
      <c r="Q56" s="550" t="s">
        <v>27</v>
      </c>
      <c r="R56" s="550"/>
      <c r="S56" s="551"/>
      <c r="T56" s="556"/>
      <c r="U56" s="556"/>
      <c r="V56" s="556"/>
      <c r="W56" s="556"/>
      <c r="X56" s="556"/>
      <c r="Y56" s="556"/>
      <c r="Z56" s="556"/>
      <c r="AA56" s="556"/>
      <c r="AB56" s="409"/>
      <c r="AC56" s="241"/>
      <c r="AD56" s="231"/>
    </row>
    <row r="57" spans="1:30" s="398" customFormat="1" ht="14.25" customHeight="1" x14ac:dyDescent="0.15">
      <c r="A57" s="409"/>
      <c r="B57" s="408"/>
      <c r="C57" s="408"/>
      <c r="D57" s="550"/>
      <c r="E57" s="550"/>
      <c r="F57" s="550"/>
      <c r="G57" s="550"/>
      <c r="H57" s="402"/>
      <c r="I57" s="550"/>
      <c r="J57" s="550"/>
      <c r="K57" s="402"/>
      <c r="L57" s="402"/>
      <c r="M57" s="402"/>
      <c r="N57" s="402"/>
      <c r="O57" s="550" t="s">
        <v>567</v>
      </c>
      <c r="P57" s="550"/>
      <c r="Q57" s="555"/>
      <c r="R57" s="555"/>
      <c r="S57" s="557"/>
      <c r="T57" s="557"/>
      <c r="U57" s="557"/>
      <c r="V57" s="557"/>
      <c r="W57" s="557"/>
      <c r="X57" s="557"/>
      <c r="Y57" s="557"/>
      <c r="Z57" s="557"/>
      <c r="AA57" s="557"/>
      <c r="AB57" s="409"/>
      <c r="AC57" s="241"/>
      <c r="AD57" s="231"/>
    </row>
    <row r="58" spans="1:30" s="398" customFormat="1" ht="27.75" customHeight="1" x14ac:dyDescent="0.15">
      <c r="A58" s="409"/>
      <c r="B58" s="408"/>
      <c r="C58" s="408"/>
      <c r="D58" s="407"/>
      <c r="E58" s="406"/>
      <c r="F58" s="406"/>
      <c r="G58" s="406"/>
      <c r="H58" s="406"/>
      <c r="I58" s="406"/>
      <c r="J58" s="406"/>
      <c r="K58" s="406"/>
      <c r="L58" s="406"/>
      <c r="M58" s="406"/>
      <c r="N58" s="558"/>
      <c r="O58" s="558"/>
      <c r="P58" s="558"/>
      <c r="Q58" s="237" t="s">
        <v>455</v>
      </c>
      <c r="R58" s="413"/>
      <c r="S58" s="412"/>
      <c r="T58" s="411"/>
      <c r="U58" s="559"/>
      <c r="V58" s="560"/>
      <c r="W58" s="560"/>
      <c r="X58" s="560"/>
      <c r="Y58" s="560"/>
      <c r="Z58" s="433"/>
      <c r="AA58" s="410"/>
      <c r="AB58" s="409"/>
      <c r="AC58" s="241"/>
      <c r="AD58" s="231"/>
    </row>
    <row r="59" spans="1:30" s="398" customFormat="1" ht="12.75" customHeight="1" x14ac:dyDescent="0.15">
      <c r="B59" s="408"/>
      <c r="C59" s="408"/>
      <c r="D59" s="407"/>
      <c r="E59" s="406"/>
      <c r="F59" s="406"/>
      <c r="G59" s="406"/>
      <c r="H59" s="406"/>
      <c r="I59" s="406"/>
      <c r="J59" s="406"/>
      <c r="K59" s="406"/>
      <c r="L59" s="406"/>
      <c r="M59" s="406"/>
      <c r="N59" s="405"/>
      <c r="O59" s="405"/>
      <c r="P59" s="405"/>
      <c r="Q59" s="238"/>
      <c r="R59" s="404"/>
      <c r="S59" s="403"/>
      <c r="T59" s="402"/>
      <c r="U59" s="401"/>
      <c r="V59" s="401"/>
      <c r="W59" s="401"/>
      <c r="X59" s="401"/>
      <c r="Y59" s="490" t="str">
        <f>注意事項!$J$38</f>
        <v>V.R8_260401</v>
      </c>
      <c r="Z59" s="489"/>
      <c r="AA59" s="489"/>
      <c r="AB59" s="489"/>
      <c r="AC59" s="489"/>
      <c r="AD59" s="489"/>
    </row>
    <row r="60" spans="1:30" s="398" customFormat="1" ht="18" customHeight="1" x14ac:dyDescent="0.15">
      <c r="B60" s="400"/>
      <c r="C60" s="400"/>
      <c r="D60" s="400"/>
      <c r="E60" s="547"/>
      <c r="F60" s="547"/>
      <c r="G60" s="547"/>
      <c r="H60" s="547"/>
      <c r="I60" s="547"/>
      <c r="J60" s="547"/>
      <c r="K60" s="547"/>
      <c r="L60" s="547"/>
      <c r="M60" s="547"/>
      <c r="N60" s="547"/>
      <c r="O60" s="547"/>
      <c r="P60" s="547"/>
      <c r="Q60" s="547"/>
      <c r="R60" s="547"/>
      <c r="S60" s="547"/>
      <c r="T60" s="547"/>
      <c r="U60" s="547"/>
      <c r="V60" s="547"/>
      <c r="W60" s="547"/>
      <c r="X60" s="547"/>
      <c r="Y60" s="547"/>
      <c r="Z60" s="547"/>
      <c r="AA60" s="231"/>
      <c r="AC60" s="241"/>
      <c r="AD60" s="231"/>
    </row>
    <row r="61" spans="1:30" ht="16.5" customHeight="1" x14ac:dyDescent="0.15">
      <c r="B61" s="397"/>
      <c r="C61" s="397"/>
      <c r="D61" s="396"/>
      <c r="E61" s="395"/>
      <c r="F61" s="394"/>
      <c r="G61" s="394"/>
      <c r="H61" s="394"/>
      <c r="I61" s="394"/>
      <c r="J61" s="393"/>
      <c r="K61" s="393"/>
      <c r="L61" s="393"/>
      <c r="M61" s="393"/>
      <c r="N61" s="393"/>
      <c r="O61" s="393"/>
      <c r="P61" s="393"/>
      <c r="Q61" s="393"/>
      <c r="R61" s="393"/>
      <c r="S61" s="393"/>
      <c r="T61" s="393"/>
      <c r="U61" s="393"/>
      <c r="V61" s="393"/>
      <c r="W61" s="393"/>
      <c r="X61" s="393"/>
      <c r="Y61" s="393"/>
      <c r="Z61" s="393"/>
      <c r="AA61" s="134"/>
      <c r="AC61" s="134"/>
      <c r="AD61" s="134"/>
    </row>
    <row r="62" spans="1:30" ht="12.6" customHeight="1" x14ac:dyDescent="0.15">
      <c r="F62" s="548"/>
      <c r="G62" s="548"/>
      <c r="H62" s="548"/>
      <c r="I62" s="548"/>
      <c r="J62" s="548"/>
      <c r="K62" s="548"/>
      <c r="L62" s="548"/>
      <c r="M62" s="548"/>
      <c r="N62" s="548"/>
      <c r="O62" s="548"/>
      <c r="P62" s="548"/>
      <c r="Q62" s="548"/>
      <c r="R62" s="548"/>
      <c r="S62" s="548"/>
      <c r="T62" s="548"/>
      <c r="U62" s="548"/>
      <c r="V62" s="548"/>
      <c r="W62" s="548"/>
      <c r="X62" s="548"/>
      <c r="Y62" s="548"/>
      <c r="Z62" s="548"/>
    </row>
  </sheetData>
  <mergeCells count="29">
    <mergeCell ref="B52:AA52"/>
    <mergeCell ref="B6:AA6"/>
    <mergeCell ref="B1:L1"/>
    <mergeCell ref="U1:V1"/>
    <mergeCell ref="AA1:AD1"/>
    <mergeCell ref="B2:U2"/>
    <mergeCell ref="B4:AA5"/>
    <mergeCell ref="B25:AA25"/>
    <mergeCell ref="B26:AA28"/>
    <mergeCell ref="B38:AA38"/>
    <mergeCell ref="B39:AA41"/>
    <mergeCell ref="AC43:AC46"/>
    <mergeCell ref="D45:D46"/>
    <mergeCell ref="E60:Z60"/>
    <mergeCell ref="F62:Z62"/>
    <mergeCell ref="AC49:AC53"/>
    <mergeCell ref="D55:E55"/>
    <mergeCell ref="F55:G55"/>
    <mergeCell ref="I55:J55"/>
    <mergeCell ref="L55:M55"/>
    <mergeCell ref="Q56:R57"/>
    <mergeCell ref="S56:AA57"/>
    <mergeCell ref="D57:E57"/>
    <mergeCell ref="F57:G57"/>
    <mergeCell ref="I57:J57"/>
    <mergeCell ref="O57:P57"/>
    <mergeCell ref="N58:P58"/>
    <mergeCell ref="U58:Y58"/>
    <mergeCell ref="B51:AA51"/>
  </mergeCells>
  <phoneticPr fontId="2"/>
  <dataValidations count="2">
    <dataValidation type="list" allowBlank="1" showInputMessage="1" showErrorMessage="1" sqref="Q45 Q47 AC42:AC43 AC60 AC57:AC58 AC47:AC50" xr:uid="{DD3E91DC-1683-42B4-8552-A9E9D0D1127C}">
      <formula1>"□,☑"</formula1>
    </dataValidation>
    <dataValidation type="list" allowBlank="1" showInputMessage="1" showErrorMessage="1" sqref="AD62:AD65538" xr:uid="{79D7B2D2-8E84-4D5F-A463-AC9482CC9474}">
      <formula1>#REF!</formula1>
    </dataValidation>
  </dataValidations>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B88"/>
  <sheetViews>
    <sheetView showGridLines="0" view="pageBreakPreview" zoomScaleNormal="100" zoomScaleSheetLayoutView="100" workbookViewId="0">
      <selection activeCell="D51" sqref="D51:J54"/>
    </sheetView>
  </sheetViews>
  <sheetFormatPr defaultColWidth="13.7109375" defaultRowHeight="12" x14ac:dyDescent="0.15"/>
  <cols>
    <col min="1" max="1" width="0.85546875" style="261" customWidth="1"/>
    <col min="2" max="4" width="1.7109375" style="261" customWidth="1"/>
    <col min="5" max="14" width="2.42578125" style="261" customWidth="1"/>
    <col min="15" max="22" width="2.7109375" style="261" customWidth="1"/>
    <col min="23" max="23" width="3" style="261" customWidth="1"/>
    <col min="24" max="26" width="2.7109375" style="261" customWidth="1"/>
    <col min="27" max="27" width="4.7109375" style="261" customWidth="1"/>
    <col min="28" max="28" width="3.7109375" style="261" customWidth="1"/>
    <col min="29" max="29" width="2.7109375" style="261" customWidth="1"/>
    <col min="30" max="30" width="3.28515625" style="261" customWidth="1"/>
    <col min="31" max="31" width="2.7109375" style="261" customWidth="1"/>
    <col min="32" max="32" width="3.28515625" style="261" customWidth="1"/>
    <col min="33" max="33" width="2.7109375" style="261" customWidth="1"/>
    <col min="34" max="34" width="3.28515625" style="261" customWidth="1"/>
    <col min="35" max="35" width="2.28515625" style="261" customWidth="1"/>
    <col min="36" max="38" width="1.7109375" style="261" customWidth="1"/>
    <col min="39" max="43" width="2.7109375" style="261" customWidth="1"/>
    <col min="44" max="47" width="13.7109375" style="261" customWidth="1"/>
    <col min="48" max="48" width="13.7109375" style="261" hidden="1" customWidth="1"/>
    <col min="49" max="49" width="2.7109375" style="261" hidden="1" customWidth="1"/>
    <col min="50" max="80" width="6.7109375" style="261" hidden="1" customWidth="1"/>
    <col min="81" max="107" width="0" style="261" hidden="1" customWidth="1"/>
    <col min="108" max="16384" width="13.7109375" style="261"/>
  </cols>
  <sheetData>
    <row r="1" spans="3:75" ht="13.5" customHeight="1" x14ac:dyDescent="0.15">
      <c r="D1" s="141"/>
      <c r="E1" s="840" t="s">
        <v>647</v>
      </c>
      <c r="F1" s="840"/>
      <c r="G1" s="840"/>
      <c r="H1" s="840"/>
      <c r="I1" s="841"/>
      <c r="J1" s="841"/>
      <c r="K1" s="841"/>
      <c r="L1" s="841"/>
      <c r="M1" s="841"/>
      <c r="N1" s="841"/>
      <c r="O1" s="841"/>
      <c r="P1" s="265"/>
      <c r="Q1" s="265"/>
      <c r="R1" s="265"/>
      <c r="S1" s="265"/>
      <c r="T1" s="265"/>
      <c r="U1" s="265"/>
      <c r="V1" s="265"/>
      <c r="W1" s="265"/>
      <c r="X1" s="265"/>
      <c r="Y1" s="265"/>
      <c r="Z1" s="265"/>
      <c r="AA1" s="265"/>
    </row>
    <row r="2" spans="3:75" ht="15.75" customHeight="1" x14ac:dyDescent="0.15">
      <c r="E2" s="848">
        <f>提出リスト調査設計!A2</f>
        <v>0</v>
      </c>
      <c r="F2" s="848"/>
      <c r="G2" s="848"/>
      <c r="H2" s="848"/>
      <c r="I2" s="848"/>
      <c r="J2" s="848"/>
      <c r="K2" s="848"/>
      <c r="L2" s="848"/>
      <c r="M2" s="848"/>
      <c r="N2" s="848"/>
      <c r="O2" s="848"/>
      <c r="P2" s="848"/>
      <c r="Q2" s="848"/>
      <c r="R2" s="848"/>
      <c r="S2" s="848"/>
      <c r="T2" s="848"/>
      <c r="U2" s="848"/>
      <c r="V2" s="848"/>
      <c r="W2" s="848"/>
      <c r="X2" s="848"/>
      <c r="Y2" s="848"/>
      <c r="Z2" s="848"/>
      <c r="AA2" s="848"/>
      <c r="AG2" s="262"/>
      <c r="AH2" s="262"/>
      <c r="AI2" s="262"/>
      <c r="AJ2" s="263" t="s">
        <v>662</v>
      </c>
    </row>
    <row r="3" spans="3:75" ht="6" customHeight="1" x14ac:dyDescent="0.15">
      <c r="D3" s="264"/>
      <c r="E3" s="265"/>
      <c r="F3" s="265"/>
      <c r="G3" s="265"/>
      <c r="H3" s="265"/>
      <c r="AK3" s="266"/>
    </row>
    <row r="4" spans="3:75" ht="14.25" customHeight="1" x14ac:dyDescent="0.15">
      <c r="D4" s="265"/>
      <c r="X4" s="261" t="s">
        <v>441</v>
      </c>
      <c r="Z4" s="318"/>
      <c r="AA4" s="318" t="s">
        <v>613</v>
      </c>
      <c r="AB4" s="387"/>
      <c r="AC4" s="267" t="s">
        <v>0</v>
      </c>
      <c r="AD4" s="842"/>
      <c r="AE4" s="843"/>
      <c r="AF4" s="261" t="s">
        <v>10</v>
      </c>
      <c r="AG4" s="842"/>
      <c r="AH4" s="843"/>
      <c r="AI4" s="323" t="s">
        <v>447</v>
      </c>
      <c r="AX4" s="268" t="s">
        <v>49</v>
      </c>
      <c r="AY4" s="269" t="s">
        <v>50</v>
      </c>
      <c r="AZ4" s="269"/>
      <c r="BA4" s="269" t="s">
        <v>51</v>
      </c>
      <c r="BB4" s="269" t="s">
        <v>51</v>
      </c>
      <c r="BC4" s="269"/>
      <c r="BD4" s="269"/>
      <c r="BE4" s="269"/>
      <c r="BF4" s="269"/>
      <c r="BG4" s="269"/>
      <c r="BH4" s="269"/>
      <c r="BI4" s="269" t="s">
        <v>25</v>
      </c>
      <c r="BJ4" s="269"/>
      <c r="BK4" s="269"/>
      <c r="BL4" s="269"/>
      <c r="BM4" s="269"/>
      <c r="BN4" s="269"/>
      <c r="BO4" s="269"/>
      <c r="BP4" s="269"/>
      <c r="BQ4" s="269" t="s">
        <v>36</v>
      </c>
      <c r="BR4" s="269"/>
      <c r="BS4" s="269"/>
      <c r="BT4" s="269"/>
      <c r="BU4" s="269"/>
      <c r="BV4" s="269"/>
      <c r="BW4" s="270"/>
    </row>
    <row r="5" spans="3:75" ht="14.25" customHeight="1" x14ac:dyDescent="0.15">
      <c r="D5" s="265"/>
      <c r="E5" s="366" t="s">
        <v>658</v>
      </c>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X5" s="271" t="s">
        <v>46</v>
      </c>
      <c r="AY5" s="272" t="s">
        <v>48</v>
      </c>
      <c r="AZ5" s="272" t="s">
        <v>47</v>
      </c>
      <c r="BA5" s="272" t="s">
        <v>52</v>
      </c>
      <c r="BB5" s="272" t="s">
        <v>27</v>
      </c>
      <c r="BC5" s="272" t="s">
        <v>53</v>
      </c>
      <c r="BD5" s="272" t="s">
        <v>26</v>
      </c>
      <c r="BE5" s="272" t="s">
        <v>568</v>
      </c>
      <c r="BF5" s="272" t="s">
        <v>4</v>
      </c>
      <c r="BG5" s="272" t="s">
        <v>9</v>
      </c>
      <c r="BH5" s="272" t="s">
        <v>55</v>
      </c>
      <c r="BI5" s="272" t="s">
        <v>52</v>
      </c>
      <c r="BJ5" s="272" t="s">
        <v>56</v>
      </c>
      <c r="BK5" s="272" t="s">
        <v>27</v>
      </c>
      <c r="BL5" s="272" t="s">
        <v>53</v>
      </c>
      <c r="BM5" s="272" t="s">
        <v>26</v>
      </c>
      <c r="BN5" s="272" t="s">
        <v>54</v>
      </c>
      <c r="BO5" s="272" t="s">
        <v>4</v>
      </c>
      <c r="BP5" s="272" t="s">
        <v>9</v>
      </c>
      <c r="BQ5" s="272" t="s">
        <v>27</v>
      </c>
      <c r="BR5" s="272" t="s">
        <v>53</v>
      </c>
      <c r="BS5" s="272" t="s">
        <v>26</v>
      </c>
      <c r="BT5" s="272" t="s">
        <v>54</v>
      </c>
      <c r="BU5" s="272" t="s">
        <v>4</v>
      </c>
      <c r="BV5" s="272" t="s">
        <v>9</v>
      </c>
      <c r="BW5" s="273" t="s">
        <v>569</v>
      </c>
    </row>
    <row r="6" spans="3:75" ht="6" customHeight="1" x14ac:dyDescent="0.15">
      <c r="D6" s="265"/>
      <c r="E6" s="200"/>
      <c r="F6" s="200"/>
      <c r="G6" s="200"/>
      <c r="H6" s="200"/>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X6" s="274" t="e">
        <f>IF(AND(DATE(AB4+1988,AE4,AI4)&gt;=42488,DATE(AB4+1988,AE4,AI4)&lt;=42819),DATE(AB4+1988,AE4,AI4),"-")</f>
        <v>#VALUE!</v>
      </c>
      <c r="AY6" s="275" t="e">
        <f>+#REF!</f>
        <v>#REF!</v>
      </c>
      <c r="AZ6" s="275" t="e">
        <f>IF(#REF!="","-",#REF!)</f>
        <v>#REF!</v>
      </c>
      <c r="BA6" s="275" t="e">
        <f>IF(AND(#REF!="■",#REF!="□"),"法",IF(AND(#REF!="□",#REF!="■"),"個","-"))</f>
        <v>#REF!</v>
      </c>
      <c r="BB6" s="275" t="e">
        <f>IF(#REF!="","-",#REF!)</f>
        <v>#REF!</v>
      </c>
      <c r="BC6" s="275" t="e">
        <f>IF(#REF!="","-",#REF!)</f>
        <v>#REF!</v>
      </c>
      <c r="BD6" s="275" t="e">
        <f>IF(#REF!="","-",#REF!)</f>
        <v>#REF!</v>
      </c>
      <c r="BE6" s="275" t="e">
        <f>IF(#REF!="","-",#REF!)</f>
        <v>#REF!</v>
      </c>
      <c r="BF6" s="275" t="e">
        <f>IF(OR(#REF!="",#REF!="（都道府県から記入）"),"-",#REF!)</f>
        <v>#REF!</v>
      </c>
      <c r="BG6" s="275" t="e">
        <f>IF(#REF!="","-",#REF!)</f>
        <v>#REF!</v>
      </c>
      <c r="BH6" s="275" t="e">
        <f>IF(AND(#REF!="■",#REF!="□"),"共",IF(AND(#REF!="□",#REF!="■"),"単","-"))</f>
        <v>#REF!</v>
      </c>
      <c r="BI6" s="275" t="e">
        <f>IF(AND(#REF!="■",#REF!="□"),"法",IF(AND(#REF!="□",#REF!="■"),"個","-"))</f>
        <v>#REF!</v>
      </c>
      <c r="BJ6" s="275" t="e">
        <f>IF(#REF!="■","建","")</f>
        <v>#REF!</v>
      </c>
      <c r="BK6" s="275" t="e">
        <f>IF(#REF!="■",BB6,IF(#REF!="","-",#REF!))</f>
        <v>#REF!</v>
      </c>
      <c r="BL6" s="275" t="e">
        <f>IF(#REF!="■",BC6,IF(#REF!="","-",#REF!))</f>
        <v>#REF!</v>
      </c>
      <c r="BM6" s="275" t="e">
        <f>IF(#REF!="■",BD6,IF(#REF!="","-",#REF!))</f>
        <v>#REF!</v>
      </c>
      <c r="BN6" s="275" t="e">
        <f>IF(#REF!="■",BE6,IF(#REF!="","-",#REF!))</f>
        <v>#REF!</v>
      </c>
      <c r="BO6" s="275" t="e">
        <f>IF(#REF!="■",BF6,IF(OR(#REF!="",#REF!="（都道府県から記入）"),"-",#REF!))</f>
        <v>#REF!</v>
      </c>
      <c r="BP6" s="275" t="e">
        <f>IF(#REF!="■",BG6,IF(#REF!="","-",#REF!))</f>
        <v>#REF!</v>
      </c>
      <c r="BQ6" s="275" t="e">
        <f>IF(#REF!="","-",#REF!)</f>
        <v>#REF!</v>
      </c>
      <c r="BR6" s="275" t="e">
        <f>IF(#REF!="","-",#REF!)</f>
        <v>#REF!</v>
      </c>
      <c r="BS6" s="275" t="e">
        <f>IF(#REF!="","-",#REF!)</f>
        <v>#REF!</v>
      </c>
      <c r="BT6" s="275" t="e">
        <f>IF(#REF!="","-",#REF!)</f>
        <v>#REF!</v>
      </c>
      <c r="BU6" s="275" t="e">
        <f>IF(OR(#REF!="",#REF!="（都道府県から記入）"),"-",#REF!)</f>
        <v>#REF!</v>
      </c>
      <c r="BV6" s="275" t="e">
        <f>IF(#REF!="","-",#REF!)</f>
        <v>#REF!</v>
      </c>
      <c r="BW6" s="276" t="e">
        <f>IF(#REF!="","-",#REF!)</f>
        <v>#REF!</v>
      </c>
    </row>
    <row r="7" spans="3:75" ht="14.25" customHeight="1" x14ac:dyDescent="0.15">
      <c r="E7" s="844" t="s">
        <v>692</v>
      </c>
      <c r="F7" s="844"/>
      <c r="G7" s="844"/>
      <c r="H7" s="844"/>
      <c r="I7" s="844"/>
      <c r="J7" s="844"/>
      <c r="K7" s="844"/>
      <c r="L7" s="844"/>
      <c r="M7" s="844"/>
      <c r="N7" s="844"/>
      <c r="O7" s="844"/>
      <c r="P7" s="844"/>
      <c r="Q7" s="844"/>
      <c r="R7" s="844"/>
      <c r="S7" s="844"/>
      <c r="T7" s="844"/>
      <c r="U7" s="844"/>
      <c r="V7" s="844"/>
      <c r="W7" s="844"/>
      <c r="X7" s="844"/>
      <c r="Y7" s="844"/>
      <c r="Z7" s="844"/>
      <c r="AA7" s="844"/>
      <c r="AB7" s="844"/>
      <c r="AC7" s="844"/>
      <c r="AD7" s="844"/>
      <c r="AE7" s="844"/>
      <c r="AF7" s="844"/>
      <c r="AG7" s="844"/>
      <c r="AH7" s="844"/>
      <c r="AI7" s="844"/>
    </row>
    <row r="8" spans="3:75" ht="6" customHeight="1" x14ac:dyDescent="0.15">
      <c r="E8" s="844"/>
      <c r="F8" s="844"/>
      <c r="G8" s="844"/>
      <c r="H8" s="844"/>
      <c r="I8" s="844"/>
      <c r="J8" s="844"/>
      <c r="K8" s="844"/>
      <c r="L8" s="844"/>
      <c r="M8" s="844"/>
      <c r="N8" s="844"/>
      <c r="O8" s="844"/>
      <c r="P8" s="844"/>
      <c r="Q8" s="844"/>
      <c r="R8" s="844"/>
      <c r="S8" s="844"/>
      <c r="T8" s="844"/>
      <c r="U8" s="844"/>
      <c r="V8" s="844"/>
      <c r="W8" s="844"/>
      <c r="X8" s="844"/>
      <c r="Y8" s="844"/>
      <c r="Z8" s="844"/>
      <c r="AA8" s="844"/>
      <c r="AB8" s="844"/>
      <c r="AC8" s="844"/>
      <c r="AD8" s="844"/>
      <c r="AE8" s="844"/>
      <c r="AF8" s="844"/>
      <c r="AG8" s="844"/>
      <c r="AH8" s="844"/>
      <c r="AI8" s="844"/>
    </row>
    <row r="9" spans="3:75" ht="20.100000000000001" customHeight="1" x14ac:dyDescent="0.15">
      <c r="E9" s="845" t="s">
        <v>448</v>
      </c>
      <c r="F9" s="845"/>
      <c r="G9" s="845"/>
      <c r="H9" s="845"/>
      <c r="I9" s="845"/>
      <c r="J9" s="845"/>
      <c r="K9" s="845"/>
      <c r="L9" s="845"/>
      <c r="M9" s="845"/>
      <c r="N9" s="845"/>
      <c r="O9" s="845"/>
      <c r="P9" s="845"/>
      <c r="Q9" s="845"/>
      <c r="R9" s="845"/>
      <c r="S9" s="845"/>
      <c r="T9" s="845"/>
      <c r="U9" s="845"/>
      <c r="V9" s="845"/>
      <c r="W9" s="845"/>
      <c r="X9" s="845"/>
      <c r="Y9" s="845"/>
      <c r="Z9" s="845"/>
      <c r="AA9" s="845"/>
      <c r="AB9" s="845"/>
      <c r="AC9" s="845"/>
      <c r="AD9" s="845"/>
      <c r="AE9" s="845"/>
      <c r="AF9" s="845"/>
      <c r="AG9" s="845"/>
      <c r="AH9" s="845"/>
      <c r="AI9" s="845"/>
    </row>
    <row r="10" spans="3:75" ht="14.25" customHeight="1" x14ac:dyDescent="0.15">
      <c r="E10" s="693" t="s">
        <v>502</v>
      </c>
      <c r="F10" s="693"/>
      <c r="G10" s="693"/>
      <c r="H10" s="693"/>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c r="AG10" s="693"/>
      <c r="AH10" s="693"/>
      <c r="AI10" s="693"/>
    </row>
    <row r="11" spans="3:75" ht="6" customHeight="1" x14ac:dyDescent="0.15">
      <c r="E11" s="141"/>
      <c r="F11" s="141"/>
      <c r="G11" s="200"/>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row>
    <row r="12" spans="3:75" ht="42.75" customHeight="1" x14ac:dyDescent="0.15">
      <c r="E12" s="491"/>
      <c r="F12" s="846" t="s">
        <v>693</v>
      </c>
      <c r="G12" s="846"/>
      <c r="H12" s="846"/>
      <c r="I12" s="846"/>
      <c r="J12" s="846"/>
      <c r="K12" s="846"/>
      <c r="L12" s="846"/>
      <c r="M12" s="846"/>
      <c r="N12" s="846"/>
      <c r="O12" s="846"/>
      <c r="P12" s="846"/>
      <c r="Q12" s="846"/>
      <c r="R12" s="846"/>
      <c r="S12" s="846"/>
      <c r="T12" s="846"/>
      <c r="U12" s="846"/>
      <c r="V12" s="846"/>
      <c r="W12" s="846"/>
      <c r="X12" s="846"/>
      <c r="Y12" s="846"/>
      <c r="Z12" s="846"/>
      <c r="AA12" s="846"/>
      <c r="AB12" s="846"/>
      <c r="AC12" s="846"/>
      <c r="AD12" s="846"/>
      <c r="AE12" s="846"/>
      <c r="AF12" s="846"/>
      <c r="AG12" s="846"/>
      <c r="AH12" s="846"/>
      <c r="AI12" s="492"/>
    </row>
    <row r="13" spans="3:75" ht="6" customHeight="1" x14ac:dyDescent="0.15">
      <c r="E13" s="136"/>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7"/>
    </row>
    <row r="14" spans="3:75" ht="14.25" customHeight="1" thickBot="1" x14ac:dyDescent="0.2">
      <c r="D14" s="265"/>
      <c r="E14" s="847" t="s">
        <v>7</v>
      </c>
      <c r="F14" s="847"/>
      <c r="G14" s="847"/>
      <c r="H14" s="847"/>
      <c r="I14" s="847"/>
      <c r="J14" s="847"/>
      <c r="K14" s="847"/>
      <c r="L14" s="847"/>
      <c r="M14" s="847"/>
      <c r="N14" s="847"/>
      <c r="O14" s="847"/>
      <c r="P14" s="847"/>
      <c r="Q14" s="847"/>
      <c r="R14" s="847"/>
      <c r="S14" s="847"/>
      <c r="T14" s="847"/>
      <c r="U14" s="847"/>
      <c r="V14" s="847"/>
      <c r="W14" s="847"/>
      <c r="X14" s="847"/>
      <c r="Y14" s="847"/>
      <c r="Z14" s="847"/>
      <c r="AA14" s="847"/>
      <c r="AB14" s="847"/>
      <c r="AC14" s="847"/>
      <c r="AD14" s="847"/>
      <c r="AE14" s="847"/>
      <c r="AF14" s="847"/>
      <c r="AG14" s="847"/>
      <c r="AH14" s="847"/>
      <c r="AI14" s="847"/>
    </row>
    <row r="15" spans="3:75" s="141" customFormat="1" ht="9" customHeight="1" x14ac:dyDescent="0.15">
      <c r="C15" s="200"/>
      <c r="D15" s="706" t="s">
        <v>32</v>
      </c>
      <c r="E15" s="707"/>
      <c r="F15" s="707"/>
      <c r="G15" s="707"/>
      <c r="H15" s="707"/>
      <c r="I15" s="707"/>
      <c r="J15" s="708"/>
      <c r="K15" s="544" t="s">
        <v>570</v>
      </c>
      <c r="L15" s="545"/>
      <c r="M15" s="545"/>
      <c r="N15" s="712"/>
      <c r="O15" s="713"/>
      <c r="P15" s="713"/>
      <c r="Q15" s="713"/>
      <c r="R15" s="713"/>
      <c r="S15" s="713"/>
      <c r="T15" s="713"/>
      <c r="U15" s="713"/>
      <c r="V15" s="713"/>
      <c r="W15" s="713"/>
      <c r="X15" s="713"/>
      <c r="Y15" s="713"/>
      <c r="Z15" s="713"/>
      <c r="AA15" s="713"/>
      <c r="AB15" s="713"/>
      <c r="AC15" s="713"/>
      <c r="AD15" s="713"/>
      <c r="AE15" s="713"/>
      <c r="AF15" s="713"/>
      <c r="AG15" s="713"/>
      <c r="AH15" s="714"/>
    </row>
    <row r="16" spans="3:75" s="141" customFormat="1" ht="18" customHeight="1" x14ac:dyDescent="0.15">
      <c r="C16" s="200"/>
      <c r="D16" s="709"/>
      <c r="E16" s="710"/>
      <c r="F16" s="710"/>
      <c r="G16" s="710"/>
      <c r="H16" s="710"/>
      <c r="I16" s="710"/>
      <c r="J16" s="711"/>
      <c r="K16" s="715"/>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7"/>
      <c r="AI16" s="546"/>
    </row>
    <row r="17" spans="1:35" s="141" customFormat="1" ht="21.75" customHeight="1" thickBot="1" x14ac:dyDescent="0.2">
      <c r="C17" s="200"/>
      <c r="D17" s="718" t="s">
        <v>698</v>
      </c>
      <c r="E17" s="719"/>
      <c r="F17" s="719"/>
      <c r="G17" s="719"/>
      <c r="H17" s="719"/>
      <c r="I17" s="719"/>
      <c r="J17" s="720"/>
      <c r="K17" s="721" t="s">
        <v>572</v>
      </c>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3"/>
      <c r="AI17" s="546"/>
    </row>
    <row r="18" spans="1:35" s="141" customFormat="1" ht="6" customHeight="1" thickBot="1" x14ac:dyDescent="0.2">
      <c r="C18" s="200"/>
      <c r="D18" s="506"/>
      <c r="E18" s="506"/>
      <c r="F18" s="506"/>
      <c r="G18" s="506"/>
      <c r="H18" s="506"/>
      <c r="I18" s="506"/>
      <c r="J18" s="506"/>
      <c r="K18" s="507"/>
      <c r="L18" s="507"/>
      <c r="M18" s="507"/>
      <c r="N18" s="507"/>
      <c r="O18" s="507"/>
      <c r="P18" s="507"/>
      <c r="Q18" s="507"/>
      <c r="R18" s="507"/>
      <c r="S18" s="507"/>
      <c r="T18" s="507"/>
      <c r="U18" s="507"/>
      <c r="V18" s="507"/>
      <c r="W18" s="508"/>
      <c r="X18" s="508"/>
      <c r="Y18" s="509"/>
      <c r="Z18" s="509"/>
      <c r="AA18" s="509"/>
      <c r="AB18" s="509"/>
      <c r="AC18" s="509"/>
      <c r="AD18" s="509"/>
      <c r="AE18" s="509"/>
      <c r="AF18" s="509"/>
      <c r="AG18" s="509"/>
      <c r="AH18" s="509"/>
      <c r="AI18" s="510"/>
    </row>
    <row r="19" spans="1:35" s="141" customFormat="1" ht="12.75" customHeight="1" x14ac:dyDescent="0.15">
      <c r="B19" s="761">
        <v>1</v>
      </c>
      <c r="C19" s="761"/>
      <c r="D19" s="763" t="s">
        <v>460</v>
      </c>
      <c r="E19" s="764"/>
      <c r="F19" s="764"/>
      <c r="G19" s="764"/>
      <c r="H19" s="764"/>
      <c r="I19" s="764"/>
      <c r="J19" s="765"/>
      <c r="K19" s="511"/>
      <c r="L19" s="498" t="s">
        <v>21</v>
      </c>
      <c r="M19" s="512" t="s">
        <v>552</v>
      </c>
      <c r="N19" s="512"/>
      <c r="O19" s="512"/>
      <c r="P19" s="512"/>
      <c r="Q19" s="512"/>
      <c r="R19" s="513"/>
      <c r="S19" s="513"/>
      <c r="T19" s="498" t="s">
        <v>21</v>
      </c>
      <c r="U19" s="512" t="s">
        <v>25</v>
      </c>
      <c r="V19" s="512"/>
      <c r="W19" s="512"/>
      <c r="X19" s="512"/>
      <c r="Y19" s="512"/>
      <c r="Z19" s="514"/>
      <c r="AA19" s="347"/>
      <c r="AB19" s="514"/>
      <c r="AC19" s="513"/>
      <c r="AD19" s="514"/>
      <c r="AE19" s="513"/>
      <c r="AF19" s="513"/>
      <c r="AG19" s="513"/>
      <c r="AH19" s="515" t="s">
        <v>571</v>
      </c>
      <c r="AI19" s="516"/>
    </row>
    <row r="20" spans="1:35" s="141" customFormat="1" ht="10.5" customHeight="1" x14ac:dyDescent="0.15">
      <c r="C20" s="200"/>
      <c r="D20" s="766"/>
      <c r="E20" s="767"/>
      <c r="F20" s="767"/>
      <c r="G20" s="767"/>
      <c r="H20" s="767"/>
      <c r="I20" s="767"/>
      <c r="J20" s="768"/>
      <c r="K20" s="834" t="s">
        <v>27</v>
      </c>
      <c r="L20" s="835"/>
      <c r="M20" s="793"/>
      <c r="N20" s="158" t="s">
        <v>570</v>
      </c>
      <c r="O20" s="344"/>
      <c r="P20" s="344"/>
      <c r="Q20" s="836"/>
      <c r="R20" s="836"/>
      <c r="S20" s="836"/>
      <c r="T20" s="836"/>
      <c r="U20" s="836"/>
      <c r="V20" s="836"/>
      <c r="W20" s="836"/>
      <c r="X20" s="836"/>
      <c r="Y20" s="836"/>
      <c r="Z20" s="836"/>
      <c r="AA20" s="836"/>
      <c r="AB20" s="836"/>
      <c r="AC20" s="836"/>
      <c r="AD20" s="836"/>
      <c r="AE20" s="836"/>
      <c r="AF20" s="836"/>
      <c r="AG20" s="836"/>
      <c r="AH20" s="837"/>
    </row>
    <row r="21" spans="1:35" s="141" customFormat="1" ht="16.5" customHeight="1" x14ac:dyDescent="0.15">
      <c r="C21" s="200"/>
      <c r="D21" s="766"/>
      <c r="E21" s="767"/>
      <c r="F21" s="767"/>
      <c r="G21" s="767"/>
      <c r="H21" s="767"/>
      <c r="I21" s="767"/>
      <c r="J21" s="768"/>
      <c r="K21" s="772"/>
      <c r="L21" s="773"/>
      <c r="M21" s="774"/>
      <c r="N21" s="777"/>
      <c r="O21" s="778"/>
      <c r="P21" s="778"/>
      <c r="Q21" s="778"/>
      <c r="R21" s="778"/>
      <c r="S21" s="778"/>
      <c r="T21" s="778"/>
      <c r="U21" s="778"/>
      <c r="V21" s="778"/>
      <c r="W21" s="778"/>
      <c r="X21" s="778"/>
      <c r="Y21" s="778"/>
      <c r="Z21" s="778"/>
      <c r="AA21" s="778"/>
      <c r="AB21" s="778"/>
      <c r="AC21" s="778"/>
      <c r="AD21" s="778"/>
      <c r="AE21" s="778"/>
      <c r="AF21" s="778"/>
      <c r="AG21" s="778"/>
      <c r="AH21" s="779"/>
    </row>
    <row r="22" spans="1:35" s="141" customFormat="1" ht="10.5" customHeight="1" x14ac:dyDescent="0.15">
      <c r="C22" s="200"/>
      <c r="D22" s="766"/>
      <c r="E22" s="767"/>
      <c r="F22" s="767"/>
      <c r="G22" s="767"/>
      <c r="H22" s="767"/>
      <c r="I22" s="767"/>
      <c r="J22" s="768"/>
      <c r="K22" s="780" t="s">
        <v>44</v>
      </c>
      <c r="L22" s="781"/>
      <c r="M22" s="782"/>
      <c r="N22" s="345" t="s">
        <v>570</v>
      </c>
      <c r="O22" s="346"/>
      <c r="P22" s="346"/>
      <c r="Q22" s="786"/>
      <c r="R22" s="786"/>
      <c r="S22" s="786"/>
      <c r="T22" s="786"/>
      <c r="U22" s="786"/>
      <c r="V22" s="786"/>
      <c r="W22" s="786"/>
      <c r="X22" s="787"/>
      <c r="Y22" s="788" t="s">
        <v>26</v>
      </c>
      <c r="Z22" s="789"/>
      <c r="AA22" s="790"/>
      <c r="AB22" s="345" t="s">
        <v>570</v>
      </c>
      <c r="AC22" s="346"/>
      <c r="AD22" s="346"/>
      <c r="AE22" s="786"/>
      <c r="AF22" s="786"/>
      <c r="AG22" s="786"/>
      <c r="AH22" s="794"/>
    </row>
    <row r="23" spans="1:35" s="141" customFormat="1" ht="16.5" customHeight="1" x14ac:dyDescent="0.15">
      <c r="C23" s="200"/>
      <c r="D23" s="766"/>
      <c r="E23" s="767"/>
      <c r="F23" s="767"/>
      <c r="G23" s="767"/>
      <c r="H23" s="767"/>
      <c r="I23" s="767"/>
      <c r="J23" s="768"/>
      <c r="K23" s="783"/>
      <c r="L23" s="784"/>
      <c r="M23" s="785"/>
      <c r="N23" s="795"/>
      <c r="O23" s="796"/>
      <c r="P23" s="796"/>
      <c r="Q23" s="796"/>
      <c r="R23" s="796"/>
      <c r="S23" s="796"/>
      <c r="T23" s="796"/>
      <c r="U23" s="796"/>
      <c r="V23" s="796"/>
      <c r="W23" s="796"/>
      <c r="X23" s="797"/>
      <c r="Y23" s="791"/>
      <c r="Z23" s="792"/>
      <c r="AA23" s="793"/>
      <c r="AB23" s="795"/>
      <c r="AC23" s="796"/>
      <c r="AD23" s="796"/>
      <c r="AE23" s="796"/>
      <c r="AF23" s="796"/>
      <c r="AG23" s="796"/>
      <c r="AH23" s="798"/>
    </row>
    <row r="24" spans="1:35" s="141" customFormat="1" ht="10.5" customHeight="1" x14ac:dyDescent="0.15">
      <c r="D24" s="747" t="s">
        <v>456</v>
      </c>
      <c r="E24" s="748"/>
      <c r="F24" s="382" t="s">
        <v>21</v>
      </c>
      <c r="G24" s="838" t="s">
        <v>462</v>
      </c>
      <c r="H24" s="838"/>
      <c r="I24" s="838"/>
      <c r="J24" s="839"/>
      <c r="K24" s="739" t="s">
        <v>4</v>
      </c>
      <c r="L24" s="740"/>
      <c r="M24" s="741"/>
      <c r="N24" s="517" t="s">
        <v>18</v>
      </c>
      <c r="O24" s="742"/>
      <c r="P24" s="742"/>
      <c r="Q24" s="742"/>
      <c r="R24" s="743"/>
      <c r="S24" s="828" t="s">
        <v>572</v>
      </c>
      <c r="T24" s="829"/>
      <c r="U24" s="829"/>
      <c r="V24" s="829"/>
      <c r="W24" s="829"/>
      <c r="X24" s="829"/>
      <c r="Y24" s="829"/>
      <c r="Z24" s="829"/>
      <c r="AA24" s="829"/>
      <c r="AB24" s="829"/>
      <c r="AC24" s="829"/>
      <c r="AD24" s="829"/>
      <c r="AE24" s="829"/>
      <c r="AF24" s="829"/>
      <c r="AG24" s="829"/>
      <c r="AH24" s="830"/>
    </row>
    <row r="25" spans="1:35" s="141" customFormat="1" ht="16.5" customHeight="1" x14ac:dyDescent="0.15">
      <c r="C25" s="200"/>
      <c r="D25" s="857" t="s">
        <v>457</v>
      </c>
      <c r="E25" s="858"/>
      <c r="F25" s="518" t="s">
        <v>21</v>
      </c>
      <c r="G25" s="859" t="s">
        <v>466</v>
      </c>
      <c r="H25" s="859"/>
      <c r="I25" s="859"/>
      <c r="J25" s="860"/>
      <c r="K25" s="861" t="s">
        <v>9</v>
      </c>
      <c r="L25" s="862"/>
      <c r="M25" s="863"/>
      <c r="N25" s="864"/>
      <c r="O25" s="865"/>
      <c r="P25" s="865"/>
      <c r="Q25" s="865"/>
      <c r="R25" s="865"/>
      <c r="S25" s="865"/>
      <c r="T25" s="865"/>
      <c r="U25" s="865"/>
      <c r="V25" s="866"/>
      <c r="W25" s="867" t="s">
        <v>576</v>
      </c>
      <c r="X25" s="868"/>
      <c r="Y25" s="865"/>
      <c r="Z25" s="865"/>
      <c r="AA25" s="865"/>
      <c r="AB25" s="865"/>
      <c r="AC25" s="865"/>
      <c r="AD25" s="865"/>
      <c r="AE25" s="865"/>
      <c r="AF25" s="865"/>
      <c r="AG25" s="865"/>
      <c r="AH25" s="869"/>
    </row>
    <row r="26" spans="1:35" s="141" customFormat="1" ht="15.75" customHeight="1" thickBot="1" x14ac:dyDescent="0.2">
      <c r="C26" s="200"/>
      <c r="D26" s="850" t="s">
        <v>573</v>
      </c>
      <c r="E26" s="851"/>
      <c r="F26" s="851"/>
      <c r="G26" s="851"/>
      <c r="H26" s="851"/>
      <c r="I26" s="851"/>
      <c r="J26" s="851"/>
      <c r="K26" s="851"/>
      <c r="L26" s="851"/>
      <c r="M26" s="852"/>
      <c r="N26" s="519" t="s">
        <v>21</v>
      </c>
      <c r="O26" s="853" t="s">
        <v>695</v>
      </c>
      <c r="P26" s="853"/>
      <c r="Q26" s="853"/>
      <c r="R26" s="853"/>
      <c r="S26" s="853"/>
      <c r="T26" s="853"/>
      <c r="U26" s="853"/>
      <c r="V26" s="853"/>
      <c r="W26" s="520" t="s">
        <v>21</v>
      </c>
      <c r="X26" s="853" t="s">
        <v>696</v>
      </c>
      <c r="Y26" s="853"/>
      <c r="Z26" s="853"/>
      <c r="AA26" s="853"/>
      <c r="AB26" s="853"/>
      <c r="AC26" s="853"/>
      <c r="AD26" s="853"/>
      <c r="AE26" s="853"/>
      <c r="AF26" s="853"/>
      <c r="AG26" s="853"/>
      <c r="AH26" s="854"/>
    </row>
    <row r="27" spans="1:35" s="141" customFormat="1" ht="15.75" customHeight="1" x14ac:dyDescent="0.15">
      <c r="C27" s="200"/>
      <c r="D27" s="521" t="e">
        <f>IF(#REF!="","",IF(AND(#REF!="□",#REF!="□"),"▲共同建築主の有無を選択のこと",""))</f>
        <v>#REF!</v>
      </c>
      <c r="E27" s="522" t="s">
        <v>461</v>
      </c>
      <c r="F27" s="523"/>
      <c r="G27" s="523"/>
      <c r="H27" s="523"/>
      <c r="I27" s="523"/>
      <c r="J27" s="523"/>
      <c r="K27" s="524"/>
      <c r="L27" s="523"/>
      <c r="M27" s="523"/>
      <c r="O27" s="523"/>
      <c r="P27" s="523"/>
      <c r="Q27" s="523"/>
      <c r="R27" s="523"/>
      <c r="S27" s="523"/>
      <c r="T27" s="523"/>
      <c r="U27" s="523"/>
      <c r="V27" s="523"/>
      <c r="W27" s="523"/>
      <c r="X27" s="523"/>
      <c r="Y27" s="523"/>
      <c r="Z27" s="523"/>
      <c r="AA27" s="523"/>
      <c r="AB27" s="523"/>
      <c r="AC27" s="523"/>
      <c r="AD27" s="523"/>
      <c r="AE27" s="523"/>
      <c r="AF27" s="523"/>
      <c r="AG27" s="523"/>
      <c r="AH27" s="523"/>
      <c r="AI27" s="523"/>
    </row>
    <row r="28" spans="1:35" s="141" customFormat="1" ht="12" customHeight="1" x14ac:dyDescent="0.15">
      <c r="C28" s="200"/>
      <c r="D28" s="521"/>
      <c r="E28" s="756" t="s">
        <v>643</v>
      </c>
      <c r="F28" s="756"/>
      <c r="G28" s="756"/>
      <c r="H28" s="756"/>
      <c r="I28" s="756"/>
      <c r="J28" s="756"/>
      <c r="K28" s="756"/>
      <c r="L28" s="756"/>
      <c r="M28" s="756"/>
      <c r="N28" s="756"/>
      <c r="O28" s="756"/>
      <c r="P28" s="756"/>
      <c r="Q28" s="756"/>
      <c r="R28" s="756"/>
      <c r="S28" s="756"/>
      <c r="T28" s="756"/>
      <c r="U28" s="756"/>
      <c r="V28" s="756"/>
      <c r="W28" s="756"/>
      <c r="X28" s="756"/>
      <c r="Y28" s="756"/>
      <c r="Z28" s="756"/>
      <c r="AA28" s="756"/>
      <c r="AB28" s="523"/>
      <c r="AC28" s="523"/>
      <c r="AD28" s="523"/>
      <c r="AE28" s="523"/>
      <c r="AF28" s="523"/>
      <c r="AG28" s="523"/>
      <c r="AH28" s="523"/>
      <c r="AI28" s="523"/>
    </row>
    <row r="29" spans="1:35" s="141" customFormat="1" ht="11.1" customHeight="1" x14ac:dyDescent="0.15">
      <c r="C29" s="200"/>
      <c r="D29" s="521"/>
      <c r="E29" s="522" t="s">
        <v>574</v>
      </c>
      <c r="F29" s="523"/>
      <c r="G29" s="523"/>
      <c r="H29" s="523"/>
      <c r="I29" s="523"/>
      <c r="J29" s="523"/>
      <c r="K29" s="524"/>
      <c r="L29" s="523"/>
      <c r="M29" s="523"/>
      <c r="O29" s="523"/>
      <c r="P29" s="523"/>
      <c r="Q29" s="523"/>
      <c r="R29" s="523"/>
      <c r="S29" s="523"/>
      <c r="T29" s="523"/>
      <c r="U29" s="523"/>
      <c r="V29" s="523"/>
      <c r="W29" s="523"/>
      <c r="X29" s="523"/>
      <c r="Y29" s="523"/>
      <c r="Z29" s="523"/>
      <c r="AA29" s="523"/>
      <c r="AB29" s="523"/>
      <c r="AC29" s="523"/>
      <c r="AD29" s="523"/>
      <c r="AE29" s="523"/>
      <c r="AF29" s="523"/>
      <c r="AG29" s="523"/>
      <c r="AH29" s="523"/>
      <c r="AI29" s="523"/>
    </row>
    <row r="30" spans="1:35" s="141" customFormat="1" ht="11.1" customHeight="1" thickBot="1" x14ac:dyDescent="0.2">
      <c r="C30" s="200"/>
      <c r="D30" s="521"/>
      <c r="E30" s="522"/>
      <c r="F30" s="523"/>
      <c r="G30" s="523"/>
      <c r="H30" s="523"/>
      <c r="I30" s="523"/>
      <c r="J30" s="523"/>
      <c r="K30" s="524"/>
      <c r="L30" s="523"/>
      <c r="M30" s="523"/>
      <c r="O30" s="523"/>
      <c r="P30" s="523"/>
      <c r="Q30" s="523"/>
      <c r="R30" s="523"/>
      <c r="S30" s="523"/>
      <c r="T30" s="523"/>
      <c r="U30" s="523"/>
      <c r="V30" s="523"/>
      <c r="W30" s="523"/>
      <c r="X30" s="523"/>
      <c r="Y30" s="523"/>
      <c r="Z30" s="523"/>
      <c r="AA30" s="523"/>
      <c r="AB30" s="523"/>
      <c r="AC30" s="523"/>
      <c r="AD30" s="523"/>
      <c r="AE30" s="523"/>
      <c r="AF30" s="523"/>
      <c r="AG30" s="523"/>
      <c r="AH30" s="523"/>
      <c r="AI30" s="523"/>
    </row>
    <row r="31" spans="1:35" s="141" customFormat="1" ht="15.75" customHeight="1" x14ac:dyDescent="0.15">
      <c r="A31" s="761">
        <v>2</v>
      </c>
      <c r="B31" s="761"/>
      <c r="C31" s="762"/>
      <c r="D31" s="525"/>
      <c r="E31" s="514"/>
      <c r="F31" s="805" t="s">
        <v>553</v>
      </c>
      <c r="G31" s="805"/>
      <c r="H31" s="805"/>
      <c r="I31" s="805"/>
      <c r="J31" s="806"/>
      <c r="K31" s="831" t="s">
        <v>27</v>
      </c>
      <c r="L31" s="832"/>
      <c r="M31" s="833"/>
      <c r="N31" s="809"/>
      <c r="O31" s="810"/>
      <c r="P31" s="810"/>
      <c r="Q31" s="810"/>
      <c r="R31" s="810"/>
      <c r="S31" s="810"/>
      <c r="T31" s="810"/>
      <c r="U31" s="810"/>
      <c r="V31" s="810"/>
      <c r="W31" s="810"/>
      <c r="X31" s="810"/>
      <c r="Y31" s="810"/>
      <c r="Z31" s="810"/>
      <c r="AA31" s="810"/>
      <c r="AB31" s="810"/>
      <c r="AC31" s="810"/>
      <c r="AD31" s="810"/>
      <c r="AE31" s="810"/>
      <c r="AF31" s="810"/>
      <c r="AG31" s="810"/>
      <c r="AH31" s="811"/>
    </row>
    <row r="32" spans="1:35" s="141" customFormat="1" ht="15" customHeight="1" x14ac:dyDescent="0.15">
      <c r="C32" s="200"/>
      <c r="D32" s="526"/>
      <c r="E32" s="527" t="s">
        <v>21</v>
      </c>
      <c r="F32" s="807"/>
      <c r="G32" s="807"/>
      <c r="H32" s="807"/>
      <c r="I32" s="807"/>
      <c r="J32" s="808"/>
      <c r="K32" s="812" t="s">
        <v>44</v>
      </c>
      <c r="L32" s="813"/>
      <c r="M32" s="814"/>
      <c r="N32" s="815"/>
      <c r="O32" s="816"/>
      <c r="P32" s="816"/>
      <c r="Q32" s="816"/>
      <c r="R32" s="816"/>
      <c r="S32" s="816"/>
      <c r="T32" s="816"/>
      <c r="U32" s="816"/>
      <c r="V32" s="816"/>
      <c r="W32" s="816"/>
      <c r="X32" s="816"/>
      <c r="Y32" s="816"/>
      <c r="Z32" s="816"/>
      <c r="AA32" s="816"/>
      <c r="AB32" s="816"/>
      <c r="AC32" s="816"/>
      <c r="AD32" s="816"/>
      <c r="AE32" s="816"/>
      <c r="AF32" s="816"/>
      <c r="AG32" s="816"/>
      <c r="AH32" s="817"/>
    </row>
    <row r="33" spans="1:34" s="141" customFormat="1" ht="16.5" customHeight="1" x14ac:dyDescent="0.15">
      <c r="D33" s="528"/>
      <c r="E33" s="529"/>
      <c r="F33" s="807"/>
      <c r="G33" s="807"/>
      <c r="H33" s="807"/>
      <c r="I33" s="807"/>
      <c r="J33" s="808"/>
      <c r="K33" s="818" t="s">
        <v>26</v>
      </c>
      <c r="L33" s="819"/>
      <c r="M33" s="820"/>
      <c r="N33" s="821"/>
      <c r="O33" s="822"/>
      <c r="P33" s="822"/>
      <c r="Q33" s="822"/>
      <c r="R33" s="822"/>
      <c r="S33" s="822"/>
      <c r="T33" s="822"/>
      <c r="U33" s="822"/>
      <c r="V33" s="822"/>
      <c r="W33" s="822"/>
      <c r="X33" s="822"/>
      <c r="Y33" s="822"/>
      <c r="Z33" s="822"/>
      <c r="AA33" s="822"/>
      <c r="AB33" s="822"/>
      <c r="AC33" s="822"/>
      <c r="AD33" s="822"/>
      <c r="AE33" s="822"/>
      <c r="AF33" s="822"/>
      <c r="AG33" s="822"/>
      <c r="AH33" s="823"/>
    </row>
    <row r="34" spans="1:34" s="141" customFormat="1" ht="16.5" customHeight="1" x14ac:dyDescent="0.15">
      <c r="D34" s="747" t="s">
        <v>456</v>
      </c>
      <c r="E34" s="748"/>
      <c r="F34" s="382" t="s">
        <v>21</v>
      </c>
      <c r="G34" s="824"/>
      <c r="H34" s="824"/>
      <c r="I34" s="824"/>
      <c r="J34" s="825"/>
      <c r="K34" s="739" t="s">
        <v>4</v>
      </c>
      <c r="L34" s="740"/>
      <c r="M34" s="741"/>
      <c r="N34" s="530" t="s">
        <v>18</v>
      </c>
      <c r="O34" s="826"/>
      <c r="P34" s="826"/>
      <c r="Q34" s="826"/>
      <c r="R34" s="827"/>
      <c r="S34" s="828" t="s">
        <v>572</v>
      </c>
      <c r="T34" s="829"/>
      <c r="U34" s="829"/>
      <c r="V34" s="829"/>
      <c r="W34" s="829"/>
      <c r="X34" s="829"/>
      <c r="Y34" s="829"/>
      <c r="Z34" s="829"/>
      <c r="AA34" s="829"/>
      <c r="AB34" s="829"/>
      <c r="AC34" s="829"/>
      <c r="AD34" s="829"/>
      <c r="AE34" s="829"/>
      <c r="AF34" s="829"/>
      <c r="AG34" s="829"/>
      <c r="AH34" s="830"/>
    </row>
    <row r="35" spans="1:34" s="141" customFormat="1" ht="16.5" customHeight="1" thickBot="1" x14ac:dyDescent="0.2">
      <c r="C35" s="200"/>
      <c r="D35" s="724" t="s">
        <v>457</v>
      </c>
      <c r="E35" s="725"/>
      <c r="F35" s="531" t="s">
        <v>21</v>
      </c>
      <c r="G35" s="726"/>
      <c r="H35" s="726"/>
      <c r="I35" s="726"/>
      <c r="J35" s="727"/>
      <c r="K35" s="728" t="s">
        <v>9</v>
      </c>
      <c r="L35" s="729"/>
      <c r="M35" s="730"/>
      <c r="N35" s="799"/>
      <c r="O35" s="800"/>
      <c r="P35" s="800"/>
      <c r="Q35" s="800"/>
      <c r="R35" s="800"/>
      <c r="S35" s="800"/>
      <c r="T35" s="800"/>
      <c r="U35" s="800"/>
      <c r="V35" s="801"/>
      <c r="W35" s="802" t="s">
        <v>576</v>
      </c>
      <c r="X35" s="803"/>
      <c r="Y35" s="800"/>
      <c r="Z35" s="800"/>
      <c r="AA35" s="800"/>
      <c r="AB35" s="800"/>
      <c r="AC35" s="800"/>
      <c r="AD35" s="800"/>
      <c r="AE35" s="800"/>
      <c r="AF35" s="800"/>
      <c r="AG35" s="800"/>
      <c r="AH35" s="804"/>
    </row>
    <row r="36" spans="1:34" s="141" customFormat="1" ht="6.75" customHeight="1" thickBot="1" x14ac:dyDescent="0.2">
      <c r="C36" s="200"/>
      <c r="D36" s="855"/>
      <c r="E36" s="855"/>
      <c r="F36" s="855"/>
      <c r="G36" s="855"/>
      <c r="H36" s="855"/>
      <c r="I36" s="855"/>
      <c r="J36" s="855"/>
      <c r="K36" s="855"/>
      <c r="L36" s="855"/>
      <c r="M36" s="855"/>
      <c r="N36" s="856"/>
      <c r="O36" s="856"/>
      <c r="P36" s="856"/>
      <c r="Q36" s="856"/>
      <c r="R36" s="856"/>
      <c r="S36" s="856"/>
      <c r="T36" s="856"/>
      <c r="U36" s="856"/>
      <c r="V36" s="856"/>
      <c r="W36" s="856"/>
      <c r="X36" s="856"/>
      <c r="Y36" s="856"/>
      <c r="Z36" s="856"/>
      <c r="AA36" s="856"/>
      <c r="AB36" s="856"/>
      <c r="AC36" s="856"/>
      <c r="AD36" s="856"/>
      <c r="AE36" s="856"/>
      <c r="AF36" s="856"/>
      <c r="AG36" s="856"/>
      <c r="AH36" s="856"/>
    </row>
    <row r="37" spans="1:34" s="141" customFormat="1" ht="15.75" customHeight="1" x14ac:dyDescent="0.15">
      <c r="A37" s="532">
        <v>3</v>
      </c>
      <c r="B37" s="761">
        <v>3</v>
      </c>
      <c r="C37" s="762"/>
      <c r="D37" s="525"/>
      <c r="E37" s="514"/>
      <c r="F37" s="805" t="s">
        <v>575</v>
      </c>
      <c r="G37" s="805"/>
      <c r="H37" s="805"/>
      <c r="I37" s="805"/>
      <c r="J37" s="806"/>
      <c r="K37" s="739" t="s">
        <v>27</v>
      </c>
      <c r="L37" s="740"/>
      <c r="M37" s="741"/>
      <c r="N37" s="809"/>
      <c r="O37" s="810"/>
      <c r="P37" s="810"/>
      <c r="Q37" s="810"/>
      <c r="R37" s="810"/>
      <c r="S37" s="810"/>
      <c r="T37" s="810"/>
      <c r="U37" s="810"/>
      <c r="V37" s="810"/>
      <c r="W37" s="810"/>
      <c r="X37" s="810"/>
      <c r="Y37" s="810"/>
      <c r="Z37" s="810"/>
      <c r="AA37" s="810"/>
      <c r="AB37" s="810"/>
      <c r="AC37" s="810"/>
      <c r="AD37" s="810"/>
      <c r="AE37" s="810"/>
      <c r="AF37" s="810"/>
      <c r="AG37" s="810"/>
      <c r="AH37" s="811"/>
    </row>
    <row r="38" spans="1:34" s="141" customFormat="1" ht="15.75" customHeight="1" x14ac:dyDescent="0.15">
      <c r="C38" s="200"/>
      <c r="D38" s="526"/>
      <c r="E38" s="527" t="s">
        <v>21</v>
      </c>
      <c r="F38" s="807"/>
      <c r="G38" s="807"/>
      <c r="H38" s="807"/>
      <c r="I38" s="807"/>
      <c r="J38" s="808"/>
      <c r="K38" s="812" t="s">
        <v>44</v>
      </c>
      <c r="L38" s="813"/>
      <c r="M38" s="814"/>
      <c r="N38" s="815"/>
      <c r="O38" s="816"/>
      <c r="P38" s="816"/>
      <c r="Q38" s="816"/>
      <c r="R38" s="816"/>
      <c r="S38" s="816"/>
      <c r="T38" s="816"/>
      <c r="U38" s="816"/>
      <c r="V38" s="816"/>
      <c r="W38" s="816"/>
      <c r="X38" s="816"/>
      <c r="Y38" s="816"/>
      <c r="Z38" s="816"/>
      <c r="AA38" s="816"/>
      <c r="AB38" s="816"/>
      <c r="AC38" s="816"/>
      <c r="AD38" s="816"/>
      <c r="AE38" s="816"/>
      <c r="AF38" s="816"/>
      <c r="AG38" s="816"/>
      <c r="AH38" s="817"/>
    </row>
    <row r="39" spans="1:34" s="141" customFormat="1" ht="16.5" customHeight="1" x14ac:dyDescent="0.15">
      <c r="D39" s="528"/>
      <c r="E39" s="529"/>
      <c r="F39" s="807"/>
      <c r="G39" s="807"/>
      <c r="H39" s="807"/>
      <c r="I39" s="807"/>
      <c r="J39" s="808"/>
      <c r="K39" s="818" t="s">
        <v>26</v>
      </c>
      <c r="L39" s="819"/>
      <c r="M39" s="820"/>
      <c r="N39" s="821"/>
      <c r="O39" s="822"/>
      <c r="P39" s="822"/>
      <c r="Q39" s="822"/>
      <c r="R39" s="822"/>
      <c r="S39" s="822"/>
      <c r="T39" s="822"/>
      <c r="U39" s="822"/>
      <c r="V39" s="822"/>
      <c r="W39" s="822"/>
      <c r="X39" s="822"/>
      <c r="Y39" s="822"/>
      <c r="Z39" s="822"/>
      <c r="AA39" s="822"/>
      <c r="AB39" s="822"/>
      <c r="AC39" s="822"/>
      <c r="AD39" s="822"/>
      <c r="AE39" s="822"/>
      <c r="AF39" s="822"/>
      <c r="AG39" s="822"/>
      <c r="AH39" s="823"/>
    </row>
    <row r="40" spans="1:34" s="141" customFormat="1" ht="16.5" customHeight="1" x14ac:dyDescent="0.15">
      <c r="D40" s="747" t="s">
        <v>456</v>
      </c>
      <c r="E40" s="748"/>
      <c r="F40" s="382" t="s">
        <v>21</v>
      </c>
      <c r="G40" s="824"/>
      <c r="H40" s="824"/>
      <c r="I40" s="824"/>
      <c r="J40" s="825"/>
      <c r="K40" s="739" t="s">
        <v>4</v>
      </c>
      <c r="L40" s="740"/>
      <c r="M40" s="741"/>
      <c r="N40" s="530" t="s">
        <v>18</v>
      </c>
      <c r="O40" s="826"/>
      <c r="P40" s="826"/>
      <c r="Q40" s="826"/>
      <c r="R40" s="827"/>
      <c r="S40" s="828" t="s">
        <v>572</v>
      </c>
      <c r="T40" s="829"/>
      <c r="U40" s="829"/>
      <c r="V40" s="829"/>
      <c r="W40" s="829"/>
      <c r="X40" s="829"/>
      <c r="Y40" s="829"/>
      <c r="Z40" s="829"/>
      <c r="AA40" s="829"/>
      <c r="AB40" s="829"/>
      <c r="AC40" s="829"/>
      <c r="AD40" s="829"/>
      <c r="AE40" s="829"/>
      <c r="AF40" s="829"/>
      <c r="AG40" s="829"/>
      <c r="AH40" s="830"/>
    </row>
    <row r="41" spans="1:34" s="141" customFormat="1" ht="16.5" customHeight="1" thickBot="1" x14ac:dyDescent="0.2">
      <c r="C41" s="200"/>
      <c r="D41" s="724" t="s">
        <v>457</v>
      </c>
      <c r="E41" s="725"/>
      <c r="F41" s="531" t="s">
        <v>21</v>
      </c>
      <c r="G41" s="726"/>
      <c r="H41" s="726"/>
      <c r="I41" s="726"/>
      <c r="J41" s="727"/>
      <c r="K41" s="728" t="s">
        <v>9</v>
      </c>
      <c r="L41" s="729"/>
      <c r="M41" s="730"/>
      <c r="N41" s="799"/>
      <c r="O41" s="800"/>
      <c r="P41" s="800"/>
      <c r="Q41" s="800"/>
      <c r="R41" s="800"/>
      <c r="S41" s="800"/>
      <c r="T41" s="800"/>
      <c r="U41" s="800"/>
      <c r="V41" s="801"/>
      <c r="W41" s="802" t="s">
        <v>576</v>
      </c>
      <c r="X41" s="803"/>
      <c r="Y41" s="800"/>
      <c r="Z41" s="800"/>
      <c r="AA41" s="800"/>
      <c r="AB41" s="800"/>
      <c r="AC41" s="800"/>
      <c r="AD41" s="800"/>
      <c r="AE41" s="800"/>
      <c r="AF41" s="800"/>
      <c r="AG41" s="800"/>
      <c r="AH41" s="804"/>
    </row>
    <row r="42" spans="1:34" s="141" customFormat="1" ht="6" customHeight="1" thickBot="1" x14ac:dyDescent="0.2">
      <c r="C42" s="200"/>
      <c r="D42" s="533"/>
      <c r="E42" s="533"/>
      <c r="F42" s="207"/>
      <c r="G42" s="534"/>
      <c r="H42" s="534"/>
      <c r="I42" s="534"/>
      <c r="J42" s="534"/>
      <c r="K42" s="214"/>
      <c r="L42" s="214"/>
      <c r="M42" s="214"/>
      <c r="N42" s="535"/>
      <c r="O42" s="535"/>
      <c r="P42" s="535"/>
      <c r="Q42" s="535"/>
      <c r="R42" s="535"/>
      <c r="S42" s="535"/>
      <c r="T42" s="535"/>
      <c r="U42" s="535"/>
      <c r="V42" s="535"/>
      <c r="W42" s="535"/>
      <c r="X42" s="535"/>
      <c r="Y42" s="535"/>
      <c r="Z42" s="535"/>
      <c r="AA42" s="535"/>
      <c r="AB42" s="535"/>
      <c r="AC42" s="535"/>
      <c r="AD42" s="535"/>
      <c r="AE42" s="535"/>
      <c r="AF42" s="535"/>
      <c r="AG42" s="535"/>
      <c r="AH42" s="535"/>
    </row>
    <row r="43" spans="1:34" s="141" customFormat="1" ht="10.5" customHeight="1" x14ac:dyDescent="0.15">
      <c r="B43" s="761">
        <v>4</v>
      </c>
      <c r="C43" s="762"/>
      <c r="D43" s="763" t="s">
        <v>503</v>
      </c>
      <c r="E43" s="764"/>
      <c r="F43" s="764"/>
      <c r="G43" s="764"/>
      <c r="H43" s="764"/>
      <c r="I43" s="764"/>
      <c r="J43" s="765"/>
      <c r="K43" s="769" t="s">
        <v>27</v>
      </c>
      <c r="L43" s="770"/>
      <c r="M43" s="771"/>
      <c r="N43" s="347" t="s">
        <v>570</v>
      </c>
      <c r="O43" s="348"/>
      <c r="P43" s="348"/>
      <c r="Q43" s="775"/>
      <c r="R43" s="775"/>
      <c r="S43" s="775"/>
      <c r="T43" s="775"/>
      <c r="U43" s="775"/>
      <c r="V43" s="775"/>
      <c r="W43" s="775"/>
      <c r="X43" s="775"/>
      <c r="Y43" s="775"/>
      <c r="Z43" s="775"/>
      <c r="AA43" s="775"/>
      <c r="AB43" s="775"/>
      <c r="AC43" s="775"/>
      <c r="AD43" s="775"/>
      <c r="AE43" s="775"/>
      <c r="AF43" s="775"/>
      <c r="AG43" s="775"/>
      <c r="AH43" s="776"/>
    </row>
    <row r="44" spans="1:34" s="141" customFormat="1" ht="16.5" customHeight="1" x14ac:dyDescent="0.15">
      <c r="C44" s="200"/>
      <c r="D44" s="766"/>
      <c r="E44" s="767"/>
      <c r="F44" s="767"/>
      <c r="G44" s="767"/>
      <c r="H44" s="767"/>
      <c r="I44" s="767"/>
      <c r="J44" s="768"/>
      <c r="K44" s="772"/>
      <c r="L44" s="773"/>
      <c r="M44" s="774"/>
      <c r="N44" s="777"/>
      <c r="O44" s="778"/>
      <c r="P44" s="778"/>
      <c r="Q44" s="778"/>
      <c r="R44" s="778"/>
      <c r="S44" s="778"/>
      <c r="T44" s="778"/>
      <c r="U44" s="778"/>
      <c r="V44" s="778"/>
      <c r="W44" s="778"/>
      <c r="X44" s="778"/>
      <c r="Y44" s="778"/>
      <c r="Z44" s="778"/>
      <c r="AA44" s="778"/>
      <c r="AB44" s="778"/>
      <c r="AC44" s="778"/>
      <c r="AD44" s="778"/>
      <c r="AE44" s="778"/>
      <c r="AF44" s="778"/>
      <c r="AG44" s="778"/>
      <c r="AH44" s="779"/>
    </row>
    <row r="45" spans="1:34" s="141" customFormat="1" ht="10.5" customHeight="1" x14ac:dyDescent="0.15">
      <c r="C45" s="200"/>
      <c r="D45" s="766"/>
      <c r="E45" s="767"/>
      <c r="F45" s="767"/>
      <c r="G45" s="767"/>
      <c r="H45" s="767"/>
      <c r="I45" s="767"/>
      <c r="J45" s="768"/>
      <c r="K45" s="780" t="s">
        <v>44</v>
      </c>
      <c r="L45" s="781"/>
      <c r="M45" s="782"/>
      <c r="N45" s="345" t="s">
        <v>570</v>
      </c>
      <c r="O45" s="346"/>
      <c r="P45" s="346"/>
      <c r="Q45" s="786"/>
      <c r="R45" s="786"/>
      <c r="S45" s="786"/>
      <c r="T45" s="786"/>
      <c r="U45" s="786"/>
      <c r="V45" s="786"/>
      <c r="W45" s="786"/>
      <c r="X45" s="787"/>
      <c r="Y45" s="788" t="s">
        <v>26</v>
      </c>
      <c r="Z45" s="789"/>
      <c r="AA45" s="790"/>
      <c r="AB45" s="345" t="s">
        <v>570</v>
      </c>
      <c r="AC45" s="346"/>
      <c r="AD45" s="346"/>
      <c r="AE45" s="786"/>
      <c r="AF45" s="786"/>
      <c r="AG45" s="786"/>
      <c r="AH45" s="794"/>
    </row>
    <row r="46" spans="1:34" s="141" customFormat="1" ht="16.5" customHeight="1" x14ac:dyDescent="0.15">
      <c r="C46" s="200"/>
      <c r="D46" s="766"/>
      <c r="E46" s="767"/>
      <c r="F46" s="767"/>
      <c r="G46" s="767"/>
      <c r="H46" s="767"/>
      <c r="I46" s="767"/>
      <c r="J46" s="768"/>
      <c r="K46" s="783"/>
      <c r="L46" s="784"/>
      <c r="M46" s="785"/>
      <c r="N46" s="795"/>
      <c r="O46" s="796"/>
      <c r="P46" s="796"/>
      <c r="Q46" s="796"/>
      <c r="R46" s="796"/>
      <c r="S46" s="796"/>
      <c r="T46" s="796"/>
      <c r="U46" s="796"/>
      <c r="V46" s="796"/>
      <c r="W46" s="796"/>
      <c r="X46" s="797"/>
      <c r="Y46" s="791"/>
      <c r="Z46" s="792"/>
      <c r="AA46" s="793"/>
      <c r="AB46" s="795"/>
      <c r="AC46" s="796"/>
      <c r="AD46" s="796"/>
      <c r="AE46" s="796"/>
      <c r="AF46" s="796"/>
      <c r="AG46" s="796"/>
      <c r="AH46" s="798"/>
    </row>
    <row r="47" spans="1:34" s="141" customFormat="1" ht="10.5" customHeight="1" x14ac:dyDescent="0.15">
      <c r="C47" s="200"/>
      <c r="D47" s="536"/>
      <c r="K47" s="739" t="s">
        <v>4</v>
      </c>
      <c r="L47" s="740"/>
      <c r="M47" s="741"/>
      <c r="N47" s="537" t="s">
        <v>18</v>
      </c>
      <c r="O47" s="742"/>
      <c r="P47" s="742"/>
      <c r="Q47" s="742"/>
      <c r="R47" s="743"/>
      <c r="S47" s="744" t="s">
        <v>572</v>
      </c>
      <c r="T47" s="745"/>
      <c r="U47" s="745"/>
      <c r="V47" s="745"/>
      <c r="W47" s="745"/>
      <c r="X47" s="745"/>
      <c r="Y47" s="745"/>
      <c r="Z47" s="745"/>
      <c r="AA47" s="745"/>
      <c r="AB47" s="745"/>
      <c r="AC47" s="745"/>
      <c r="AD47" s="745"/>
      <c r="AE47" s="745"/>
      <c r="AF47" s="745"/>
      <c r="AG47" s="745"/>
      <c r="AH47" s="746"/>
    </row>
    <row r="48" spans="1:34" s="141" customFormat="1" ht="16.5" customHeight="1" x14ac:dyDescent="0.15">
      <c r="C48" s="200"/>
      <c r="D48" s="747" t="s">
        <v>456</v>
      </c>
      <c r="E48" s="748"/>
      <c r="F48" s="382" t="s">
        <v>21</v>
      </c>
      <c r="G48" s="749"/>
      <c r="H48" s="749"/>
      <c r="I48" s="749"/>
      <c r="J48" s="750"/>
      <c r="K48" s="751" t="s">
        <v>9</v>
      </c>
      <c r="L48" s="752"/>
      <c r="M48" s="753"/>
      <c r="N48" s="754"/>
      <c r="O48" s="755"/>
      <c r="P48" s="755"/>
      <c r="Q48" s="755"/>
      <c r="R48" s="755"/>
      <c r="S48" s="755"/>
      <c r="T48" s="755"/>
      <c r="U48" s="755"/>
      <c r="V48" s="755"/>
      <c r="W48" s="755"/>
      <c r="X48" s="759"/>
      <c r="Y48" s="759"/>
      <c r="Z48" s="759"/>
      <c r="AA48" s="755"/>
      <c r="AB48" s="755"/>
      <c r="AC48" s="755"/>
      <c r="AD48" s="755"/>
      <c r="AE48" s="755"/>
      <c r="AF48" s="755"/>
      <c r="AG48" s="755"/>
      <c r="AH48" s="760"/>
    </row>
    <row r="49" spans="2:36" s="141" customFormat="1" ht="15.75" customHeight="1" thickBot="1" x14ac:dyDescent="0.2">
      <c r="D49" s="724" t="s">
        <v>457</v>
      </c>
      <c r="E49" s="725"/>
      <c r="F49" s="531" t="s">
        <v>21</v>
      </c>
      <c r="G49" s="726"/>
      <c r="H49" s="726"/>
      <c r="I49" s="726"/>
      <c r="J49" s="727"/>
      <c r="K49" s="728" t="s">
        <v>576</v>
      </c>
      <c r="L49" s="729"/>
      <c r="M49" s="730"/>
      <c r="N49" s="731"/>
      <c r="O49" s="732"/>
      <c r="P49" s="732"/>
      <c r="Q49" s="732"/>
      <c r="R49" s="732"/>
      <c r="S49" s="732"/>
      <c r="T49" s="732"/>
      <c r="U49" s="732"/>
      <c r="V49" s="732"/>
      <c r="W49" s="733"/>
      <c r="X49" s="734" t="s">
        <v>697</v>
      </c>
      <c r="Y49" s="735"/>
      <c r="Z49" s="736"/>
      <c r="AA49" s="737"/>
      <c r="AB49" s="732"/>
      <c r="AC49" s="732"/>
      <c r="AD49" s="732"/>
      <c r="AE49" s="732"/>
      <c r="AF49" s="732"/>
      <c r="AG49" s="732"/>
      <c r="AH49" s="738"/>
    </row>
    <row r="50" spans="2:36" s="141" customFormat="1" ht="8.25" customHeight="1" thickBot="1" x14ac:dyDescent="0.2">
      <c r="D50" s="538"/>
      <c r="E50" s="538"/>
      <c r="F50" s="539"/>
      <c r="G50" s="540"/>
      <c r="H50" s="540"/>
      <c r="I50" s="540"/>
      <c r="J50" s="540"/>
      <c r="K50" s="505"/>
      <c r="L50" s="505"/>
      <c r="M50" s="505"/>
      <c r="N50" s="541"/>
      <c r="O50" s="541"/>
      <c r="P50" s="541"/>
      <c r="Q50" s="541"/>
      <c r="R50" s="541"/>
      <c r="S50" s="541"/>
      <c r="T50" s="541"/>
      <c r="U50" s="541"/>
      <c r="V50" s="541"/>
      <c r="W50" s="541"/>
      <c r="X50" s="541"/>
      <c r="Y50" s="541"/>
      <c r="Z50" s="541"/>
      <c r="AA50" s="541"/>
      <c r="AB50" s="541"/>
      <c r="AC50" s="541"/>
      <c r="AD50" s="541"/>
      <c r="AE50" s="541"/>
      <c r="AF50" s="541"/>
      <c r="AG50" s="541"/>
      <c r="AH50" s="541"/>
    </row>
    <row r="51" spans="2:36" s="141" customFormat="1" ht="10.5" customHeight="1" x14ac:dyDescent="0.15">
      <c r="B51" s="761">
        <v>5</v>
      </c>
      <c r="C51" s="762"/>
      <c r="D51" s="763" t="s">
        <v>702</v>
      </c>
      <c r="E51" s="764"/>
      <c r="F51" s="764"/>
      <c r="G51" s="764"/>
      <c r="H51" s="764"/>
      <c r="I51" s="764"/>
      <c r="J51" s="765"/>
      <c r="K51" s="769" t="s">
        <v>27</v>
      </c>
      <c r="L51" s="770"/>
      <c r="M51" s="771"/>
      <c r="N51" s="347" t="s">
        <v>570</v>
      </c>
      <c r="O51" s="348"/>
      <c r="P51" s="348"/>
      <c r="Q51" s="775"/>
      <c r="R51" s="775"/>
      <c r="S51" s="775"/>
      <c r="T51" s="775"/>
      <c r="U51" s="775"/>
      <c r="V51" s="775"/>
      <c r="W51" s="775"/>
      <c r="X51" s="775"/>
      <c r="Y51" s="775"/>
      <c r="Z51" s="775"/>
      <c r="AA51" s="775"/>
      <c r="AB51" s="775"/>
      <c r="AC51" s="775"/>
      <c r="AD51" s="775"/>
      <c r="AE51" s="775"/>
      <c r="AF51" s="775"/>
      <c r="AG51" s="775"/>
      <c r="AH51" s="776"/>
    </row>
    <row r="52" spans="2:36" s="141" customFormat="1" ht="16.5" customHeight="1" x14ac:dyDescent="0.15">
      <c r="C52" s="200"/>
      <c r="D52" s="766"/>
      <c r="E52" s="767"/>
      <c r="F52" s="767"/>
      <c r="G52" s="767"/>
      <c r="H52" s="767"/>
      <c r="I52" s="767"/>
      <c r="J52" s="768"/>
      <c r="K52" s="772"/>
      <c r="L52" s="773"/>
      <c r="M52" s="774"/>
      <c r="N52" s="777"/>
      <c r="O52" s="778"/>
      <c r="P52" s="778"/>
      <c r="Q52" s="778"/>
      <c r="R52" s="778"/>
      <c r="S52" s="778"/>
      <c r="T52" s="778"/>
      <c r="U52" s="778"/>
      <c r="V52" s="778"/>
      <c r="W52" s="778"/>
      <c r="X52" s="778"/>
      <c r="Y52" s="778"/>
      <c r="Z52" s="778"/>
      <c r="AA52" s="778"/>
      <c r="AB52" s="778"/>
      <c r="AC52" s="778"/>
      <c r="AD52" s="778"/>
      <c r="AE52" s="778"/>
      <c r="AF52" s="778"/>
      <c r="AG52" s="778"/>
      <c r="AH52" s="779"/>
    </row>
    <row r="53" spans="2:36" s="141" customFormat="1" ht="10.5" customHeight="1" x14ac:dyDescent="0.15">
      <c r="C53" s="200"/>
      <c r="D53" s="766"/>
      <c r="E53" s="767"/>
      <c r="F53" s="767"/>
      <c r="G53" s="767"/>
      <c r="H53" s="767"/>
      <c r="I53" s="767"/>
      <c r="J53" s="768"/>
      <c r="K53" s="780" t="s">
        <v>44</v>
      </c>
      <c r="L53" s="781"/>
      <c r="M53" s="782"/>
      <c r="N53" s="345" t="s">
        <v>570</v>
      </c>
      <c r="O53" s="346"/>
      <c r="P53" s="346"/>
      <c r="Q53" s="786"/>
      <c r="R53" s="786"/>
      <c r="S53" s="786"/>
      <c r="T53" s="786"/>
      <c r="U53" s="786"/>
      <c r="V53" s="786"/>
      <c r="W53" s="786"/>
      <c r="X53" s="787"/>
      <c r="Y53" s="788" t="s">
        <v>26</v>
      </c>
      <c r="Z53" s="789"/>
      <c r="AA53" s="790"/>
      <c r="AB53" s="345" t="s">
        <v>570</v>
      </c>
      <c r="AC53" s="346"/>
      <c r="AD53" s="346"/>
      <c r="AE53" s="786"/>
      <c r="AF53" s="786"/>
      <c r="AG53" s="786"/>
      <c r="AH53" s="794"/>
    </row>
    <row r="54" spans="2:36" s="141" customFormat="1" ht="16.5" customHeight="1" x14ac:dyDescent="0.15">
      <c r="C54" s="200"/>
      <c r="D54" s="766"/>
      <c r="E54" s="767"/>
      <c r="F54" s="767"/>
      <c r="G54" s="767"/>
      <c r="H54" s="767"/>
      <c r="I54" s="767"/>
      <c r="J54" s="768"/>
      <c r="K54" s="783"/>
      <c r="L54" s="784"/>
      <c r="M54" s="785"/>
      <c r="N54" s="795"/>
      <c r="O54" s="796"/>
      <c r="P54" s="796"/>
      <c r="Q54" s="796"/>
      <c r="R54" s="796"/>
      <c r="S54" s="796"/>
      <c r="T54" s="796"/>
      <c r="U54" s="796"/>
      <c r="V54" s="796"/>
      <c r="W54" s="796"/>
      <c r="X54" s="797"/>
      <c r="Y54" s="791"/>
      <c r="Z54" s="792"/>
      <c r="AA54" s="793"/>
      <c r="AB54" s="795"/>
      <c r="AC54" s="796"/>
      <c r="AD54" s="796"/>
      <c r="AE54" s="796"/>
      <c r="AF54" s="796"/>
      <c r="AG54" s="796"/>
      <c r="AH54" s="798"/>
    </row>
    <row r="55" spans="2:36" s="141" customFormat="1" ht="15.75" customHeight="1" x14ac:dyDescent="0.15">
      <c r="C55" s="200"/>
      <c r="D55" s="536"/>
      <c r="K55" s="739" t="s">
        <v>4</v>
      </c>
      <c r="L55" s="740"/>
      <c r="M55" s="741"/>
      <c r="N55" s="537" t="s">
        <v>18</v>
      </c>
      <c r="O55" s="742"/>
      <c r="P55" s="742"/>
      <c r="Q55" s="742"/>
      <c r="R55" s="743"/>
      <c r="S55" s="744" t="s">
        <v>572</v>
      </c>
      <c r="T55" s="745"/>
      <c r="U55" s="745"/>
      <c r="V55" s="745"/>
      <c r="W55" s="745"/>
      <c r="X55" s="745"/>
      <c r="Y55" s="745"/>
      <c r="Z55" s="745"/>
      <c r="AA55" s="745"/>
      <c r="AB55" s="745"/>
      <c r="AC55" s="745"/>
      <c r="AD55" s="745"/>
      <c r="AE55" s="745"/>
      <c r="AF55" s="745"/>
      <c r="AG55" s="745"/>
      <c r="AH55" s="746"/>
    </row>
    <row r="56" spans="2:36" s="141" customFormat="1" ht="15.75" customHeight="1" x14ac:dyDescent="0.15">
      <c r="C56" s="200"/>
      <c r="D56" s="747" t="s">
        <v>456</v>
      </c>
      <c r="E56" s="748"/>
      <c r="F56" s="382" t="s">
        <v>21</v>
      </c>
      <c r="G56" s="749"/>
      <c r="H56" s="749"/>
      <c r="I56" s="749"/>
      <c r="J56" s="750"/>
      <c r="K56" s="751" t="s">
        <v>9</v>
      </c>
      <c r="L56" s="752"/>
      <c r="M56" s="753"/>
      <c r="N56" s="754"/>
      <c r="O56" s="755"/>
      <c r="P56" s="755"/>
      <c r="Q56" s="755"/>
      <c r="R56" s="755"/>
      <c r="S56" s="755"/>
      <c r="T56" s="755"/>
      <c r="U56" s="755"/>
      <c r="V56" s="755"/>
      <c r="W56" s="755"/>
      <c r="X56" s="759"/>
      <c r="Y56" s="759"/>
      <c r="Z56" s="759"/>
      <c r="AA56" s="755"/>
      <c r="AB56" s="755"/>
      <c r="AC56" s="755"/>
      <c r="AD56" s="755"/>
      <c r="AE56" s="755"/>
      <c r="AF56" s="755"/>
      <c r="AG56" s="755"/>
      <c r="AH56" s="760"/>
    </row>
    <row r="57" spans="2:36" s="141" customFormat="1" ht="16.5" customHeight="1" thickBot="1" x14ac:dyDescent="0.2">
      <c r="D57" s="724" t="s">
        <v>457</v>
      </c>
      <c r="E57" s="725"/>
      <c r="F57" s="531" t="s">
        <v>21</v>
      </c>
      <c r="G57" s="726"/>
      <c r="H57" s="726"/>
      <c r="I57" s="726"/>
      <c r="J57" s="727"/>
      <c r="K57" s="728" t="s">
        <v>576</v>
      </c>
      <c r="L57" s="729"/>
      <c r="M57" s="730"/>
      <c r="N57" s="731"/>
      <c r="O57" s="732"/>
      <c r="P57" s="732"/>
      <c r="Q57" s="732"/>
      <c r="R57" s="732"/>
      <c r="S57" s="732"/>
      <c r="T57" s="732"/>
      <c r="U57" s="732"/>
      <c r="V57" s="732"/>
      <c r="W57" s="733"/>
      <c r="X57" s="734" t="s">
        <v>697</v>
      </c>
      <c r="Y57" s="735"/>
      <c r="Z57" s="736"/>
      <c r="AA57" s="737"/>
      <c r="AB57" s="732"/>
      <c r="AC57" s="732"/>
      <c r="AD57" s="732"/>
      <c r="AE57" s="732"/>
      <c r="AF57" s="732"/>
      <c r="AG57" s="732"/>
      <c r="AH57" s="738"/>
    </row>
    <row r="58" spans="2:36" s="141" customFormat="1" ht="22.5" customHeight="1" x14ac:dyDescent="0.15">
      <c r="C58" s="200"/>
      <c r="D58" s="504"/>
      <c r="E58" s="756" t="s">
        <v>472</v>
      </c>
      <c r="F58" s="756"/>
      <c r="G58" s="756"/>
      <c r="H58" s="756"/>
      <c r="I58" s="756"/>
      <c r="J58" s="756"/>
      <c r="K58" s="756"/>
      <c r="L58" s="756"/>
      <c r="M58" s="756"/>
      <c r="N58" s="756"/>
      <c r="O58" s="756"/>
      <c r="P58" s="756"/>
      <c r="Q58" s="756"/>
      <c r="R58" s="756"/>
      <c r="S58" s="756"/>
      <c r="T58" s="756"/>
      <c r="U58" s="756"/>
      <c r="V58" s="756"/>
      <c r="W58" s="756"/>
      <c r="X58" s="756"/>
      <c r="Y58" s="756"/>
      <c r="Z58" s="756"/>
      <c r="AA58" s="756"/>
      <c r="AB58" s="756"/>
      <c r="AC58" s="756"/>
      <c r="AD58" s="756"/>
      <c r="AE58" s="756"/>
      <c r="AF58" s="756"/>
      <c r="AG58" s="756"/>
      <c r="AH58" s="756"/>
      <c r="AI58" s="523"/>
    </row>
    <row r="59" spans="2:36" s="141" customFormat="1" ht="32.25" customHeight="1" x14ac:dyDescent="0.15">
      <c r="C59" s="200"/>
      <c r="D59" s="504"/>
      <c r="E59" s="757" t="s">
        <v>559</v>
      </c>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c r="AI59" s="523"/>
    </row>
    <row r="60" spans="2:36" s="141" customFormat="1" ht="12" customHeight="1" x14ac:dyDescent="0.15">
      <c r="E60" s="542"/>
      <c r="J60" s="200"/>
      <c r="L60" s="543"/>
      <c r="M60" s="543"/>
      <c r="N60" s="543"/>
      <c r="O60" s="543"/>
      <c r="P60" s="543"/>
      <c r="Q60" s="543"/>
      <c r="R60" s="543"/>
      <c r="S60" s="543"/>
      <c r="T60" s="543"/>
      <c r="U60" s="543"/>
      <c r="V60" s="543"/>
      <c r="W60" s="543"/>
      <c r="X60" s="543"/>
      <c r="Y60" s="543"/>
      <c r="Z60" s="543"/>
      <c r="AA60" s="543"/>
      <c r="AB60" s="543"/>
      <c r="AC60" s="543"/>
      <c r="AD60" s="543"/>
      <c r="AE60" s="758" t="str">
        <f>注意事項!J38</f>
        <v>V.R8_260401</v>
      </c>
      <c r="AF60" s="758"/>
      <c r="AG60" s="758"/>
      <c r="AH60" s="758"/>
      <c r="AI60" s="758"/>
    </row>
    <row r="61" spans="2:36" ht="27" customHeight="1" x14ac:dyDescent="0.15">
      <c r="F61" s="849"/>
      <c r="G61" s="849"/>
      <c r="H61" s="849"/>
      <c r="I61" s="849"/>
      <c r="J61" s="849"/>
      <c r="K61" s="849"/>
      <c r="L61" s="849"/>
      <c r="M61" s="849"/>
      <c r="N61" s="849"/>
      <c r="O61" s="849"/>
      <c r="P61" s="849"/>
      <c r="Q61" s="849"/>
      <c r="R61" s="849"/>
      <c r="S61" s="849"/>
      <c r="T61" s="849"/>
      <c r="U61" s="849"/>
      <c r="V61" s="849"/>
      <c r="W61" s="849"/>
      <c r="X61" s="849"/>
      <c r="Y61" s="849"/>
      <c r="Z61" s="849"/>
      <c r="AA61" s="849"/>
      <c r="AB61" s="849"/>
      <c r="AC61" s="849"/>
      <c r="AD61" s="849"/>
      <c r="AE61" s="849"/>
      <c r="AF61" s="849"/>
      <c r="AG61" s="849"/>
      <c r="AH61" s="849"/>
      <c r="AI61" s="849"/>
      <c r="AJ61" s="279"/>
    </row>
    <row r="63" spans="2:36" ht="12" customHeight="1" x14ac:dyDescent="0.15"/>
    <row r="64" spans="2:36" ht="12" hidden="1" customHeight="1" x14ac:dyDescent="0.15">
      <c r="F64" s="261" t="e">
        <f>IF(#REF!="■","□","■")</f>
        <v>#REF!</v>
      </c>
      <c r="I64" s="261" t="e">
        <f>IF(#REF!="■","□","■")</f>
        <v>#REF!</v>
      </c>
    </row>
    <row r="65" spans="6:18" ht="12" hidden="1" customHeight="1" x14ac:dyDescent="0.15">
      <c r="F65" s="261" t="s">
        <v>577</v>
      </c>
      <c r="I65" s="261" t="s">
        <v>578</v>
      </c>
    </row>
    <row r="66" spans="6:18" ht="12" hidden="1" customHeight="1" x14ac:dyDescent="0.15"/>
    <row r="67" spans="6:18" ht="12" hidden="1" customHeight="1" x14ac:dyDescent="0.15"/>
    <row r="68" spans="6:18" ht="12" hidden="1" customHeight="1" x14ac:dyDescent="0.15">
      <c r="N68" s="261" t="e">
        <f>IF(#REF!="■","□","■")</f>
        <v>#REF!</v>
      </c>
      <c r="R68" s="261" t="e">
        <f>IF(#REF!="■","□","■")</f>
        <v>#REF!</v>
      </c>
    </row>
    <row r="69" spans="6:18" ht="12" hidden="1" customHeight="1" x14ac:dyDescent="0.15">
      <c r="N69" s="261" t="s">
        <v>578</v>
      </c>
      <c r="R69" s="261" t="s">
        <v>578</v>
      </c>
    </row>
    <row r="70" spans="6:18" ht="12" hidden="1" customHeight="1" x14ac:dyDescent="0.15"/>
    <row r="71" spans="6:18" ht="12" hidden="1" customHeight="1" x14ac:dyDescent="0.15"/>
    <row r="72" spans="6:18" ht="12" hidden="1" customHeight="1" x14ac:dyDescent="0.15">
      <c r="F72" s="261" t="e">
        <f>IF(#REF!="■","□","■")</f>
        <v>#REF!</v>
      </c>
      <c r="I72" s="261" t="e">
        <f>IF(#REF!="■","□","■")</f>
        <v>#REF!</v>
      </c>
    </row>
    <row r="73" spans="6:18" ht="12" hidden="1" customHeight="1" x14ac:dyDescent="0.15">
      <c r="F73" s="261" t="s">
        <v>578</v>
      </c>
      <c r="I73" s="261" t="s">
        <v>578</v>
      </c>
    </row>
    <row r="74" spans="6:18" ht="12" customHeight="1" x14ac:dyDescent="0.15"/>
    <row r="75" spans="6:18" ht="12" customHeight="1" x14ac:dyDescent="0.15"/>
    <row r="76" spans="6:18" ht="12" customHeight="1" x14ac:dyDescent="0.15"/>
    <row r="77" spans="6:18" ht="12" customHeight="1" x14ac:dyDescent="0.15"/>
    <row r="78" spans="6:18" ht="12" customHeight="1" x14ac:dyDescent="0.15"/>
    <row r="79" spans="6:18" ht="12" customHeight="1" x14ac:dyDescent="0.15"/>
    <row r="80" spans="6:1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sheetData>
  <sheetProtection formatCells="0" formatColumns="0" formatRows="0" insertColumns="0" insertRows="0" selectLockedCells="1"/>
  <dataConsolidate/>
  <mergeCells count="136">
    <mergeCell ref="F61:AI61"/>
    <mergeCell ref="Q22:X22"/>
    <mergeCell ref="Y22:AA23"/>
    <mergeCell ref="AB23:AH23"/>
    <mergeCell ref="D26:M26"/>
    <mergeCell ref="O26:V26"/>
    <mergeCell ref="X26:AH26"/>
    <mergeCell ref="E28:AA28"/>
    <mergeCell ref="D35:E35"/>
    <mergeCell ref="G35:J35"/>
    <mergeCell ref="K35:M35"/>
    <mergeCell ref="N35:V35"/>
    <mergeCell ref="W35:X35"/>
    <mergeCell ref="Y35:AH35"/>
    <mergeCell ref="D36:AH36"/>
    <mergeCell ref="D25:E25"/>
    <mergeCell ref="G25:J25"/>
    <mergeCell ref="K25:M25"/>
    <mergeCell ref="N25:V25"/>
    <mergeCell ref="W25:X25"/>
    <mergeCell ref="Y25:AH25"/>
    <mergeCell ref="X48:Z48"/>
    <mergeCell ref="AA48:AH48"/>
    <mergeCell ref="D41:E41"/>
    <mergeCell ref="E1:O1"/>
    <mergeCell ref="AG4:AH4"/>
    <mergeCell ref="AD4:AE4"/>
    <mergeCell ref="E7:AI7"/>
    <mergeCell ref="E8:AI8"/>
    <mergeCell ref="E9:AI9"/>
    <mergeCell ref="E10:AI10"/>
    <mergeCell ref="F12:AH12"/>
    <mergeCell ref="E14:AI14"/>
    <mergeCell ref="E2:AA2"/>
    <mergeCell ref="K20:M21"/>
    <mergeCell ref="Q20:AH20"/>
    <mergeCell ref="N21:AH21"/>
    <mergeCell ref="B19:C19"/>
    <mergeCell ref="D19:J23"/>
    <mergeCell ref="K22:M23"/>
    <mergeCell ref="N23:X23"/>
    <mergeCell ref="D24:E24"/>
    <mergeCell ref="G24:J24"/>
    <mergeCell ref="K24:M24"/>
    <mergeCell ref="O24:R24"/>
    <mergeCell ref="S24:AH24"/>
    <mergeCell ref="AE22:AH22"/>
    <mergeCell ref="A31:C31"/>
    <mergeCell ref="F31:J33"/>
    <mergeCell ref="K31:M31"/>
    <mergeCell ref="N31:AH31"/>
    <mergeCell ref="K32:M32"/>
    <mergeCell ref="N32:AH32"/>
    <mergeCell ref="K33:M33"/>
    <mergeCell ref="N33:AH33"/>
    <mergeCell ref="D34:E34"/>
    <mergeCell ref="G34:J34"/>
    <mergeCell ref="K34:M34"/>
    <mergeCell ref="O34:R34"/>
    <mergeCell ref="S34:AH34"/>
    <mergeCell ref="B37:C37"/>
    <mergeCell ref="F37:J39"/>
    <mergeCell ref="K37:M37"/>
    <mergeCell ref="N37:AH37"/>
    <mergeCell ref="K38:M38"/>
    <mergeCell ref="N38:AH38"/>
    <mergeCell ref="K39:M39"/>
    <mergeCell ref="N39:AH39"/>
    <mergeCell ref="D40:E40"/>
    <mergeCell ref="G40:J40"/>
    <mergeCell ref="K40:M40"/>
    <mergeCell ref="O40:R40"/>
    <mergeCell ref="S40:AH40"/>
    <mergeCell ref="G41:J41"/>
    <mergeCell ref="K41:M41"/>
    <mergeCell ref="N41:V41"/>
    <mergeCell ref="W41:X41"/>
    <mergeCell ref="Y41:AH41"/>
    <mergeCell ref="B43:C43"/>
    <mergeCell ref="D43:J46"/>
    <mergeCell ref="K43:M44"/>
    <mergeCell ref="Q43:AH43"/>
    <mergeCell ref="N44:AH44"/>
    <mergeCell ref="K45:M46"/>
    <mergeCell ref="Q45:X45"/>
    <mergeCell ref="Y45:AA46"/>
    <mergeCell ref="AE45:AH45"/>
    <mergeCell ref="N46:X46"/>
    <mergeCell ref="AB46:AH46"/>
    <mergeCell ref="B51:C51"/>
    <mergeCell ref="D51:J54"/>
    <mergeCell ref="K51:M52"/>
    <mergeCell ref="Q51:AH51"/>
    <mergeCell ref="N52:AH52"/>
    <mergeCell ref="K53:M54"/>
    <mergeCell ref="Q53:X53"/>
    <mergeCell ref="Y53:AA54"/>
    <mergeCell ref="AE53:AH53"/>
    <mergeCell ref="N54:X54"/>
    <mergeCell ref="AB54:AH54"/>
    <mergeCell ref="E58:AH58"/>
    <mergeCell ref="E59:AH59"/>
    <mergeCell ref="AE60:AI60"/>
    <mergeCell ref="K55:M55"/>
    <mergeCell ref="O55:R55"/>
    <mergeCell ref="S55:AH55"/>
    <mergeCell ref="D56:E56"/>
    <mergeCell ref="G56:J56"/>
    <mergeCell ref="K56:M56"/>
    <mergeCell ref="N56:W56"/>
    <mergeCell ref="X56:Z56"/>
    <mergeCell ref="AA56:AH56"/>
    <mergeCell ref="D15:J16"/>
    <mergeCell ref="N15:AH15"/>
    <mergeCell ref="K16:AH16"/>
    <mergeCell ref="D17:J17"/>
    <mergeCell ref="K17:AH17"/>
    <mergeCell ref="D57:E57"/>
    <mergeCell ref="G57:J57"/>
    <mergeCell ref="K57:M57"/>
    <mergeCell ref="N57:W57"/>
    <mergeCell ref="X57:Z57"/>
    <mergeCell ref="AA57:AH57"/>
    <mergeCell ref="D49:E49"/>
    <mergeCell ref="G49:J49"/>
    <mergeCell ref="K49:M49"/>
    <mergeCell ref="N49:W49"/>
    <mergeCell ref="X49:Z49"/>
    <mergeCell ref="AA49:AH49"/>
    <mergeCell ref="K47:M47"/>
    <mergeCell ref="O47:R47"/>
    <mergeCell ref="S47:AH47"/>
    <mergeCell ref="D48:E48"/>
    <mergeCell ref="G48:J48"/>
    <mergeCell ref="K48:M48"/>
    <mergeCell ref="N48:W48"/>
  </mergeCells>
  <phoneticPr fontId="2"/>
  <conditionalFormatting sqref="D33 K37:M41">
    <cfRule type="expression" dxfId="39" priority="34" stopIfTrue="1">
      <formula>$L$27="■"</formula>
    </cfRule>
  </conditionalFormatting>
  <conditionalFormatting sqref="D39">
    <cfRule type="expression" dxfId="38" priority="31" stopIfTrue="1">
      <formula>$L$27="■"</formula>
    </cfRule>
  </conditionalFormatting>
  <conditionalFormatting sqref="F31">
    <cfRule type="expression" dxfId="37" priority="33" stopIfTrue="1">
      <formula>#REF!="□"</formula>
    </cfRule>
  </conditionalFormatting>
  <conditionalFormatting sqref="F37">
    <cfRule type="expression" dxfId="36" priority="30" stopIfTrue="1">
      <formula>#REF!="□"</formula>
    </cfRule>
  </conditionalFormatting>
  <conditionalFormatting sqref="G25">
    <cfRule type="expression" dxfId="35" priority="35" stopIfTrue="1">
      <formula>#REF!="■"</formula>
    </cfRule>
  </conditionalFormatting>
  <conditionalFormatting sqref="G35">
    <cfRule type="expression" dxfId="34" priority="28" stopIfTrue="1">
      <formula>#REF!="■"</formula>
    </cfRule>
  </conditionalFormatting>
  <conditionalFormatting sqref="G41">
    <cfRule type="expression" dxfId="33" priority="27" stopIfTrue="1">
      <formula>#REF!="■"</formula>
    </cfRule>
  </conditionalFormatting>
  <conditionalFormatting sqref="G49:G50 G57">
    <cfRule type="expression" dxfId="32" priority="26" stopIfTrue="1">
      <formula>#REF!="■"</formula>
    </cfRule>
  </conditionalFormatting>
  <conditionalFormatting sqref="K31:M35">
    <cfRule type="expression" dxfId="31" priority="29" stopIfTrue="1">
      <formula>$L$27="■"</formula>
    </cfRule>
  </conditionalFormatting>
  <conditionalFormatting sqref="K42:AH42">
    <cfRule type="expression" dxfId="30" priority="32" stopIfTrue="1">
      <formula>$L$27="■"</formula>
    </cfRule>
  </conditionalFormatting>
  <conditionalFormatting sqref="N21">
    <cfRule type="expression" dxfId="29" priority="24" stopIfTrue="1">
      <formula>$L$27="■"</formula>
    </cfRule>
  </conditionalFormatting>
  <conditionalFormatting sqref="N23">
    <cfRule type="expression" dxfId="28" priority="22" stopIfTrue="1">
      <formula>$L$27="■"</formula>
    </cfRule>
  </conditionalFormatting>
  <conditionalFormatting sqref="N31:N34">
    <cfRule type="expression" dxfId="27" priority="20" stopIfTrue="1">
      <formula>$L$27="■"</formula>
    </cfRule>
  </conditionalFormatting>
  <conditionalFormatting sqref="N37:N40">
    <cfRule type="expression" dxfId="26" priority="18" stopIfTrue="1">
      <formula>$L$27="■"</formula>
    </cfRule>
  </conditionalFormatting>
  <conditionalFormatting sqref="N44">
    <cfRule type="expression" dxfId="25" priority="15" stopIfTrue="1">
      <formula>$L$27="■"</formula>
    </cfRule>
  </conditionalFormatting>
  <conditionalFormatting sqref="N46">
    <cfRule type="expression" dxfId="24" priority="9" stopIfTrue="1">
      <formula>$L$27="■"</formula>
    </cfRule>
  </conditionalFormatting>
  <conditionalFormatting sqref="N52">
    <cfRule type="expression" dxfId="23" priority="13" stopIfTrue="1">
      <formula>$L$27="■"</formula>
    </cfRule>
  </conditionalFormatting>
  <conditionalFormatting sqref="N54">
    <cfRule type="expression" dxfId="22" priority="5" stopIfTrue="1">
      <formula>$L$27="■"</formula>
    </cfRule>
  </conditionalFormatting>
  <conditionalFormatting sqref="O20:Q20">
    <cfRule type="expression" dxfId="21" priority="25" stopIfTrue="1">
      <formula>$H$23="■"</formula>
    </cfRule>
  </conditionalFormatting>
  <conditionalFormatting sqref="O22:Q22">
    <cfRule type="expression" dxfId="20" priority="23" stopIfTrue="1">
      <formula>$H$23="■"</formula>
    </cfRule>
  </conditionalFormatting>
  <conditionalFormatting sqref="O43:Q43">
    <cfRule type="expression" dxfId="19" priority="16" stopIfTrue="1">
      <formula>$H$23="■"</formula>
    </cfRule>
  </conditionalFormatting>
  <conditionalFormatting sqref="O45:Q45">
    <cfRule type="expression" dxfId="18" priority="10" stopIfTrue="1">
      <formula>$H$23="■"</formula>
    </cfRule>
  </conditionalFormatting>
  <conditionalFormatting sqref="O51:Q51">
    <cfRule type="expression" dxfId="17" priority="14" stopIfTrue="1">
      <formula>$H$23="■"</formula>
    </cfRule>
  </conditionalFormatting>
  <conditionalFormatting sqref="O53:Q53">
    <cfRule type="expression" dxfId="16" priority="6" stopIfTrue="1">
      <formula>$H$23="■"</formula>
    </cfRule>
  </conditionalFormatting>
  <conditionalFormatting sqref="O34:AH34">
    <cfRule type="expression" dxfId="15" priority="19" stopIfTrue="1">
      <formula>$L$27="■"</formula>
    </cfRule>
  </conditionalFormatting>
  <conditionalFormatting sqref="O40:AH40">
    <cfRule type="expression" dxfId="14" priority="17" stopIfTrue="1">
      <formula>$L$27="■"</formula>
    </cfRule>
  </conditionalFormatting>
  <conditionalFormatting sqref="S24:AH24">
    <cfRule type="expression" dxfId="13" priority="21" stopIfTrue="1">
      <formula>$L$27="■"</formula>
    </cfRule>
  </conditionalFormatting>
  <conditionalFormatting sqref="AB23">
    <cfRule type="expression" dxfId="12" priority="1" stopIfTrue="1">
      <formula>$L$27="■"</formula>
    </cfRule>
  </conditionalFormatting>
  <conditionalFormatting sqref="AB46">
    <cfRule type="expression" dxfId="11" priority="7" stopIfTrue="1">
      <formula>$L$27="■"</formula>
    </cfRule>
  </conditionalFormatting>
  <conditionalFormatting sqref="AB54">
    <cfRule type="expression" dxfId="10" priority="3" stopIfTrue="1">
      <formula>$L$27="■"</formula>
    </cfRule>
  </conditionalFormatting>
  <conditionalFormatting sqref="AC22:AE22">
    <cfRule type="expression" dxfId="9" priority="2" stopIfTrue="1">
      <formula>$H$23="■"</formula>
    </cfRule>
  </conditionalFormatting>
  <conditionalFormatting sqref="AC45:AE45">
    <cfRule type="expression" dxfId="8" priority="8" stopIfTrue="1">
      <formula>$H$23="■"</formula>
    </cfRule>
  </conditionalFormatting>
  <conditionalFormatting sqref="AC53:AE53">
    <cfRule type="expression" dxfId="7" priority="4" stopIfTrue="1">
      <formula>$H$23="■"</formula>
    </cfRule>
  </conditionalFormatting>
  <dataValidations count="7">
    <dataValidation imeMode="disabled" allowBlank="1" showInputMessage="1" showErrorMessage="1" sqref="AI4" xr:uid="{00000000-0002-0000-0300-000002000000}"/>
    <dataValidation imeMode="halfAlpha" allowBlank="1" showInputMessage="1" showErrorMessage="1" sqref="O34 O24 O47 N42:AH42 O40 N48:N50 O55 N56:N57" xr:uid="{D4488C8E-8962-426C-B868-7D21EF5E55C7}"/>
    <dataValidation type="list" errorStyle="warning" allowBlank="1" showInputMessage="1" showErrorMessage="1" errorTitle="択一選択" error="指定された記号を入力してください" promptTitle="択一" prompt="■か□を入力します" sqref="L19 T19" xr:uid="{1092AD2E-109F-40BC-B1D7-51D1004A84E0}">
      <formula1>"□,■"</formula1>
    </dataValidation>
    <dataValidation errorStyle="warning" imeMode="halfAlpha" allowBlank="1" showInputMessage="1" showErrorMessage="1" errorTitle="【注意】" error="半角で入力してください。" sqref="N25 N35 N41" xr:uid="{C011C189-A25A-4502-9F77-A983C7FE904F}"/>
    <dataValidation type="list" errorStyle="warning" allowBlank="1" showInputMessage="1" showErrorMessage="1" errorTitle="択一選択" error="指定された記号を入力してください" promptTitle="一択" prompt="■か□を入力します" sqref="G41 G25 G35 G49:G50 G57" xr:uid="{BBA0EDB6-C5F2-4A7B-B9F7-4E5B7979EE5E}">
      <formula1>"商業登記現在事項証明書写し,その他"</formula1>
    </dataValidation>
    <dataValidation type="list" errorStyle="warning" allowBlank="1" showInputMessage="1" showErrorMessage="1" errorTitle="択一選択" error="指定された記号を入力してください_x000a_" promptTitle="択一" prompt="■か□を入力します" sqref="F42" xr:uid="{11B569A2-5112-457C-A105-7A3E43C0BC3C}">
      <formula1>$H$45:$H$45</formula1>
    </dataValidation>
    <dataValidation type="list" errorStyle="warning" allowBlank="1" showInputMessage="1" showErrorMessage="1" errorTitle="択一選択" error="指定された記号を入力してください_x000a_" promptTitle="択一" prompt="■か□を入力します" sqref="F34:F35 W26 N26 F24:F25 E32 E38 F40:F41 F48:F50 F56:F57" xr:uid="{DFBB30EF-F20B-4E7B-AA23-46EA8FE3C56B}">
      <formula1>$H$61:$H$62</formula1>
    </dataValidation>
  </dataValidations>
  <pageMargins left="0.70866141732283472" right="0.15748031496062992" top="0.23622047244094491" bottom="0.19685039370078741" header="0" footer="0"/>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42"/>
  <sheetViews>
    <sheetView showGridLines="0" view="pageBreakPreview" zoomScaleNormal="120" zoomScaleSheetLayoutView="100" workbookViewId="0">
      <selection activeCell="AO18" sqref="AO18"/>
    </sheetView>
  </sheetViews>
  <sheetFormatPr defaultColWidth="13.7109375" defaultRowHeight="12" x14ac:dyDescent="0.15"/>
  <cols>
    <col min="1" max="1" width="1.7109375" style="141" customWidth="1"/>
    <col min="2" max="11" width="2.42578125" style="141" customWidth="1"/>
    <col min="12" max="12" width="2.7109375" style="141" customWidth="1"/>
    <col min="13" max="15" width="2.42578125" style="141" customWidth="1"/>
    <col min="16" max="16" width="3.28515625" style="141" customWidth="1"/>
    <col min="17" max="18" width="2" style="141" customWidth="1"/>
    <col min="19" max="19" width="2.28515625" style="141" customWidth="1"/>
    <col min="20" max="20" width="3.28515625" style="141" customWidth="1"/>
    <col min="21" max="21" width="7.5703125" style="141" customWidth="1"/>
    <col min="22" max="23" width="2.7109375" style="141" customWidth="1"/>
    <col min="24" max="25" width="2.85546875" style="141" customWidth="1"/>
    <col min="26" max="32" width="2.7109375" style="141" customWidth="1"/>
    <col min="33" max="33" width="2.5703125" style="141" customWidth="1"/>
    <col min="34" max="37" width="2.7109375" style="141" customWidth="1"/>
    <col min="38" max="38" width="1.42578125" style="141" customWidth="1"/>
    <col min="39" max="39" width="13.7109375" style="141" customWidth="1"/>
    <col min="40" max="16384" width="13.7109375" style="141"/>
  </cols>
  <sheetData>
    <row r="1" spans="1:38" ht="13.5" customHeight="1" x14ac:dyDescent="0.15">
      <c r="A1" s="200"/>
      <c r="B1" s="870" t="s">
        <v>647</v>
      </c>
      <c r="C1" s="870"/>
      <c r="D1" s="688"/>
      <c r="E1" s="688"/>
      <c r="F1" s="688"/>
      <c r="G1" s="688"/>
      <c r="H1" s="688"/>
      <c r="I1" s="870"/>
      <c r="J1" s="870"/>
      <c r="K1" s="870"/>
      <c r="L1" s="870"/>
      <c r="M1" s="352"/>
      <c r="N1" s="200"/>
      <c r="O1" s="200"/>
      <c r="P1" s="200"/>
      <c r="Q1" s="200"/>
      <c r="R1" s="200"/>
      <c r="S1" s="200"/>
      <c r="T1" s="200"/>
      <c r="U1" s="200"/>
      <c r="V1" s="200"/>
      <c r="W1" s="200"/>
      <c r="X1" s="200"/>
      <c r="Y1" s="200"/>
      <c r="Z1" s="200"/>
      <c r="AI1" s="201"/>
      <c r="AJ1" s="201"/>
      <c r="AK1" s="202"/>
    </row>
    <row r="2" spans="1:38" ht="15.75" customHeight="1" x14ac:dyDescent="0.15">
      <c r="A2" s="200"/>
      <c r="B2" s="848">
        <f>提出リスト調査設計!A2</f>
        <v>0</v>
      </c>
      <c r="C2" s="848"/>
      <c r="D2" s="848"/>
      <c r="E2" s="848"/>
      <c r="F2" s="848"/>
      <c r="G2" s="848"/>
      <c r="H2" s="848"/>
      <c r="I2" s="848"/>
      <c r="J2" s="848"/>
      <c r="K2" s="848"/>
      <c r="L2" s="848"/>
      <c r="M2" s="848"/>
      <c r="N2" s="848"/>
      <c r="O2" s="848"/>
      <c r="P2" s="848"/>
      <c r="Q2" s="848"/>
      <c r="R2" s="848"/>
      <c r="S2" s="848"/>
      <c r="T2" s="848"/>
      <c r="U2" s="848"/>
      <c r="V2" s="848"/>
      <c r="W2" s="848"/>
      <c r="X2" s="848"/>
      <c r="Y2" s="848"/>
      <c r="Z2" s="848"/>
      <c r="AH2" s="201"/>
      <c r="AI2" s="201"/>
      <c r="AJ2" s="201"/>
      <c r="AK2" s="202" t="s">
        <v>663</v>
      </c>
    </row>
    <row r="3" spans="1:38" ht="15" customHeight="1" x14ac:dyDescent="0.15">
      <c r="A3" s="200"/>
      <c r="B3" s="175"/>
      <c r="C3" s="175"/>
      <c r="D3" s="175"/>
      <c r="E3" s="175"/>
      <c r="F3" s="175"/>
      <c r="G3" s="175"/>
      <c r="H3" s="175"/>
      <c r="I3" s="175"/>
      <c r="AH3" s="201"/>
      <c r="AI3" s="201"/>
      <c r="AJ3" s="201"/>
      <c r="AK3" s="202"/>
    </row>
    <row r="4" spans="1:38" ht="20.100000000000001" customHeight="1" x14ac:dyDescent="0.15">
      <c r="A4" s="200"/>
      <c r="B4" s="845" t="s">
        <v>685</v>
      </c>
      <c r="C4" s="845"/>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845"/>
      <c r="AH4" s="845"/>
      <c r="AI4" s="845"/>
      <c r="AJ4" s="845"/>
      <c r="AK4" s="845"/>
      <c r="AL4" s="845"/>
    </row>
    <row r="5" spans="1:38" ht="9.9499999999999993" customHeight="1" x14ac:dyDescent="0.15">
      <c r="A5" s="200"/>
      <c r="B5" s="692" t="s">
        <v>620</v>
      </c>
      <c r="C5" s="987"/>
      <c r="D5" s="987"/>
      <c r="E5" s="987"/>
      <c r="F5" s="987"/>
      <c r="G5" s="987"/>
      <c r="H5" s="987"/>
      <c r="I5" s="987"/>
      <c r="J5" s="987"/>
      <c r="K5" s="987"/>
      <c r="L5" s="987"/>
      <c r="M5" s="987"/>
      <c r="N5" s="987"/>
      <c r="O5" s="987"/>
      <c r="P5" s="987"/>
      <c r="Q5" s="987"/>
      <c r="R5" s="987"/>
      <c r="S5" s="987"/>
      <c r="T5" s="987"/>
      <c r="U5" s="987"/>
      <c r="V5" s="987"/>
      <c r="W5" s="987"/>
      <c r="X5" s="987"/>
      <c r="Y5" s="987"/>
      <c r="Z5" s="987"/>
      <c r="AA5" s="987"/>
      <c r="AB5" s="987"/>
      <c r="AC5" s="987"/>
      <c r="AD5" s="987"/>
      <c r="AE5" s="987"/>
      <c r="AF5" s="987"/>
      <c r="AG5" s="987"/>
      <c r="AH5" s="987"/>
      <c r="AI5" s="987"/>
      <c r="AJ5" s="987"/>
      <c r="AK5" s="987"/>
      <c r="AL5" s="987"/>
    </row>
    <row r="6" spans="1:38" ht="8.25" customHeight="1" x14ac:dyDescent="0.15"/>
    <row r="7" spans="1:38" ht="18.75" customHeight="1" thickBot="1" x14ac:dyDescent="0.2">
      <c r="A7" s="200"/>
      <c r="B7" s="992" t="s">
        <v>514</v>
      </c>
      <c r="C7" s="993"/>
      <c r="D7" s="993"/>
      <c r="E7" s="993"/>
      <c r="F7" s="993"/>
      <c r="G7" s="993"/>
      <c r="H7" s="993"/>
      <c r="I7" s="993"/>
      <c r="J7" s="994"/>
      <c r="K7" s="493"/>
      <c r="L7" s="494"/>
      <c r="M7" s="494"/>
      <c r="N7" s="494"/>
      <c r="O7" s="494"/>
      <c r="P7" s="495"/>
      <c r="Q7" s="495"/>
      <c r="R7" s="495"/>
      <c r="S7" s="495"/>
      <c r="T7" s="495"/>
      <c r="U7" s="496"/>
      <c r="V7" s="496"/>
      <c r="W7" s="496"/>
      <c r="X7" s="496"/>
      <c r="Y7" s="496"/>
      <c r="Z7" s="496"/>
      <c r="AA7" s="292"/>
      <c r="AB7" s="292"/>
      <c r="AC7" s="292"/>
      <c r="AD7" s="292"/>
      <c r="AE7" s="292"/>
      <c r="AF7" s="292"/>
      <c r="AG7" s="292"/>
      <c r="AH7" s="292"/>
      <c r="AI7" s="292"/>
      <c r="AJ7" s="292"/>
      <c r="AK7" s="292"/>
    </row>
    <row r="8" spans="1:38" ht="17.25" customHeight="1" x14ac:dyDescent="0.15">
      <c r="A8" s="200"/>
      <c r="B8" s="1044" t="s">
        <v>33</v>
      </c>
      <c r="C8" s="1047" t="s">
        <v>555</v>
      </c>
      <c r="D8" s="770" t="s">
        <v>443</v>
      </c>
      <c r="E8" s="770"/>
      <c r="F8" s="770"/>
      <c r="G8" s="770"/>
      <c r="H8" s="770"/>
      <c r="I8" s="770"/>
      <c r="J8" s="771"/>
      <c r="K8" s="497"/>
      <c r="L8" s="1034"/>
      <c r="M8" s="1035"/>
      <c r="N8" s="1035"/>
      <c r="O8" s="1035"/>
      <c r="P8" s="1038" t="s">
        <v>444</v>
      </c>
      <c r="Q8" s="329"/>
      <c r="R8" s="329"/>
      <c r="S8" s="498" t="s">
        <v>21</v>
      </c>
      <c r="T8" s="329"/>
      <c r="U8" s="1032" t="s">
        <v>686</v>
      </c>
      <c r="V8" s="1032"/>
      <c r="W8" s="1032"/>
      <c r="X8" s="1032"/>
      <c r="Y8" s="1033"/>
      <c r="Z8" s="1041" t="s">
        <v>650</v>
      </c>
      <c r="AA8" s="1042"/>
      <c r="AB8" s="995" t="s">
        <v>621</v>
      </c>
      <c r="AC8" s="996"/>
      <c r="AD8" s="998" t="s">
        <v>0</v>
      </c>
      <c r="AE8" s="995"/>
      <c r="AF8" s="996"/>
      <c r="AG8" s="998" t="s">
        <v>12</v>
      </c>
      <c r="AH8" s="995"/>
      <c r="AI8" s="996"/>
      <c r="AJ8" s="984" t="s">
        <v>14</v>
      </c>
      <c r="AK8" s="985"/>
    </row>
    <row r="9" spans="1:38" ht="16.5" customHeight="1" x14ac:dyDescent="0.15">
      <c r="A9" s="200"/>
      <c r="B9" s="1045"/>
      <c r="C9" s="1048"/>
      <c r="D9" s="792"/>
      <c r="E9" s="792"/>
      <c r="F9" s="792"/>
      <c r="G9" s="792"/>
      <c r="H9" s="792"/>
      <c r="I9" s="792"/>
      <c r="J9" s="793"/>
      <c r="K9" s="497"/>
      <c r="L9" s="1036"/>
      <c r="M9" s="1036"/>
      <c r="N9" s="1036"/>
      <c r="O9" s="1036"/>
      <c r="P9" s="1039"/>
      <c r="Q9" s="330"/>
      <c r="R9" s="330"/>
      <c r="S9" s="382" t="s">
        <v>21</v>
      </c>
      <c r="T9" s="330"/>
      <c r="U9" s="1017" t="s">
        <v>687</v>
      </c>
      <c r="V9" s="1017"/>
      <c r="W9" s="1017"/>
      <c r="X9" s="1017"/>
      <c r="Y9" s="1018"/>
      <c r="Z9" s="1043"/>
      <c r="AA9" s="1043"/>
      <c r="AB9" s="997"/>
      <c r="AC9" s="997"/>
      <c r="AD9" s="625"/>
      <c r="AE9" s="997"/>
      <c r="AF9" s="997"/>
      <c r="AG9" s="625"/>
      <c r="AH9" s="997"/>
      <c r="AI9" s="997"/>
      <c r="AJ9" s="688"/>
      <c r="AK9" s="986"/>
    </row>
    <row r="10" spans="1:38" ht="25.5" customHeight="1" x14ac:dyDescent="0.15">
      <c r="B10" s="1045"/>
      <c r="C10" s="1048"/>
      <c r="D10" s="773"/>
      <c r="E10" s="773"/>
      <c r="F10" s="773"/>
      <c r="G10" s="773"/>
      <c r="H10" s="773"/>
      <c r="I10" s="773"/>
      <c r="J10" s="774"/>
      <c r="K10" s="499"/>
      <c r="L10" s="1037"/>
      <c r="M10" s="1037"/>
      <c r="N10" s="1037"/>
      <c r="O10" s="1037"/>
      <c r="P10" s="1040"/>
      <c r="Q10" s="909" t="s">
        <v>688</v>
      </c>
      <c r="R10" s="910"/>
      <c r="S10" s="910"/>
      <c r="T10" s="910"/>
      <c r="U10" s="911"/>
      <c r="V10" s="1050"/>
      <c r="W10" s="905"/>
      <c r="X10" s="905"/>
      <c r="Y10" s="334" t="s">
        <v>623</v>
      </c>
      <c r="Z10" s="1051" t="s">
        <v>624</v>
      </c>
      <c r="AA10" s="813"/>
      <c r="AB10" s="813"/>
      <c r="AC10" s="813"/>
      <c r="AD10" s="813"/>
      <c r="AE10" s="813"/>
      <c r="AF10" s="1052"/>
      <c r="AG10" s="380" t="s">
        <v>21</v>
      </c>
      <c r="AH10" s="332" t="s">
        <v>476</v>
      </c>
      <c r="AI10" s="381" t="s">
        <v>21</v>
      </c>
      <c r="AJ10" s="225" t="s">
        <v>2</v>
      </c>
      <c r="AK10" s="333"/>
    </row>
    <row r="11" spans="1:38" ht="18" customHeight="1" x14ac:dyDescent="0.15">
      <c r="B11" s="1045"/>
      <c r="C11" s="1048"/>
      <c r="D11" s="902" t="s">
        <v>450</v>
      </c>
      <c r="E11" s="902"/>
      <c r="F11" s="902"/>
      <c r="G11" s="902"/>
      <c r="H11" s="902"/>
      <c r="I11" s="902"/>
      <c r="J11" s="903"/>
      <c r="K11" s="500"/>
      <c r="L11" s="904"/>
      <c r="M11" s="905"/>
      <c r="N11" s="905"/>
      <c r="O11" s="905"/>
      <c r="P11" s="324" t="s">
        <v>445</v>
      </c>
      <c r="Q11" s="1002" t="s">
        <v>595</v>
      </c>
      <c r="R11" s="1003"/>
      <c r="S11" s="1003"/>
      <c r="T11" s="1003"/>
      <c r="U11" s="1004"/>
      <c r="V11" s="382" t="s">
        <v>21</v>
      </c>
      <c r="W11" s="988" t="s">
        <v>518</v>
      </c>
      <c r="X11" s="988"/>
      <c r="Y11" s="988"/>
      <c r="Z11" s="988"/>
      <c r="AA11" s="988"/>
      <c r="AB11" s="988"/>
      <c r="AC11" s="988"/>
      <c r="AD11" s="988"/>
      <c r="AE11" s="988"/>
      <c r="AF11" s="988"/>
      <c r="AG11" s="382" t="s">
        <v>21</v>
      </c>
      <c r="AH11" s="172" t="s">
        <v>2</v>
      </c>
      <c r="AK11" s="203"/>
    </row>
    <row r="12" spans="1:38" ht="18" customHeight="1" x14ac:dyDescent="0.15">
      <c r="B12" s="1045"/>
      <c r="C12" s="1048"/>
      <c r="D12" s="902" t="s">
        <v>474</v>
      </c>
      <c r="E12" s="902"/>
      <c r="F12" s="902"/>
      <c r="G12" s="902"/>
      <c r="H12" s="902"/>
      <c r="I12" s="902"/>
      <c r="J12" s="903"/>
      <c r="K12" s="500"/>
      <c r="L12" s="1014"/>
      <c r="M12" s="1015"/>
      <c r="N12" s="1016"/>
      <c r="O12" s="1016"/>
      <c r="P12" s="324" t="s">
        <v>442</v>
      </c>
      <c r="Q12" s="1005"/>
      <c r="R12" s="1006"/>
      <c r="S12" s="1006"/>
      <c r="T12" s="1006"/>
      <c r="U12" s="1007"/>
      <c r="V12" s="204" t="s">
        <v>43</v>
      </c>
      <c r="W12" s="204"/>
      <c r="X12" s="204"/>
      <c r="Y12" s="301"/>
      <c r="Z12" s="999"/>
      <c r="AA12" s="1000"/>
      <c r="AB12" s="1000"/>
      <c r="AC12" s="1000"/>
      <c r="AD12" s="1000"/>
      <c r="AE12" s="1000"/>
      <c r="AF12" s="1000"/>
      <c r="AG12" s="1000"/>
      <c r="AH12" s="1000"/>
      <c r="AI12" s="1000"/>
      <c r="AJ12" s="1000"/>
      <c r="AK12" s="1001"/>
    </row>
    <row r="13" spans="1:38" ht="18" customHeight="1" x14ac:dyDescent="0.15">
      <c r="B13" s="1045"/>
      <c r="C13" s="1049"/>
      <c r="D13" s="902" t="s">
        <v>449</v>
      </c>
      <c r="E13" s="902"/>
      <c r="F13" s="902"/>
      <c r="G13" s="902"/>
      <c r="H13" s="902"/>
      <c r="I13" s="902"/>
      <c r="J13" s="903"/>
      <c r="K13" s="500"/>
      <c r="L13" s="904"/>
      <c r="M13" s="905"/>
      <c r="N13" s="905"/>
      <c r="O13" s="905"/>
      <c r="P13" s="325" t="s">
        <v>446</v>
      </c>
      <c r="Q13" s="1008" t="s">
        <v>596</v>
      </c>
      <c r="R13" s="1009"/>
      <c r="S13" s="1009"/>
      <c r="T13" s="1009"/>
      <c r="U13" s="1010"/>
      <c r="V13" s="382" t="s">
        <v>21</v>
      </c>
      <c r="W13" s="205" t="s">
        <v>476</v>
      </c>
      <c r="Y13" s="172"/>
      <c r="Z13" s="382" t="s">
        <v>21</v>
      </c>
      <c r="AA13" s="172" t="s">
        <v>2</v>
      </c>
      <c r="AB13" s="206"/>
      <c r="AC13" s="206"/>
      <c r="AD13" s="207"/>
      <c r="AE13" s="172"/>
      <c r="AF13" s="206"/>
      <c r="AK13" s="203"/>
    </row>
    <row r="14" spans="1:38" ht="18" customHeight="1" thickBot="1" x14ac:dyDescent="0.2">
      <c r="B14" s="1046"/>
      <c r="C14" s="915" t="s">
        <v>556</v>
      </c>
      <c r="D14" s="915"/>
      <c r="E14" s="915"/>
      <c r="F14" s="915"/>
      <c r="G14" s="915"/>
      <c r="H14" s="915"/>
      <c r="I14" s="915"/>
      <c r="J14" s="916"/>
      <c r="K14" s="501"/>
      <c r="L14" s="917"/>
      <c r="M14" s="918"/>
      <c r="N14" s="918"/>
      <c r="O14" s="918"/>
      <c r="P14" s="919"/>
      <c r="Q14" s="1011"/>
      <c r="R14" s="1012"/>
      <c r="S14" s="1012"/>
      <c r="T14" s="1012"/>
      <c r="U14" s="1013"/>
      <c r="V14" s="208" t="s">
        <v>43</v>
      </c>
      <c r="W14" s="208"/>
      <c r="X14" s="208"/>
      <c r="Y14" s="292"/>
      <c r="Z14" s="989"/>
      <c r="AA14" s="990"/>
      <c r="AB14" s="990"/>
      <c r="AC14" s="990"/>
      <c r="AD14" s="990"/>
      <c r="AE14" s="990"/>
      <c r="AF14" s="990"/>
      <c r="AG14" s="990"/>
      <c r="AH14" s="990"/>
      <c r="AI14" s="990"/>
      <c r="AJ14" s="990"/>
      <c r="AK14" s="991"/>
    </row>
    <row r="15" spans="1:38" ht="15.75" customHeight="1" x14ac:dyDescent="0.15">
      <c r="B15" s="209"/>
      <c r="C15" s="210"/>
      <c r="D15" s="210"/>
      <c r="E15" s="210"/>
      <c r="F15" s="210"/>
      <c r="G15" s="210"/>
      <c r="H15" s="210"/>
      <c r="I15" s="210"/>
      <c r="J15" s="211"/>
      <c r="K15" s="502"/>
      <c r="L15" s="503"/>
      <c r="M15" s="503"/>
      <c r="N15" s="503"/>
      <c r="O15" s="503"/>
      <c r="P15" s="503"/>
      <c r="Q15" s="212"/>
      <c r="R15" s="212"/>
      <c r="S15" s="212"/>
      <c r="T15" s="212"/>
      <c r="U15" s="172"/>
      <c r="V15" s="172"/>
      <c r="W15" s="172"/>
      <c r="X15" s="172"/>
      <c r="Y15" s="156"/>
      <c r="Z15" s="156"/>
      <c r="AA15" s="156"/>
      <c r="AB15" s="156"/>
      <c r="AC15" s="156"/>
      <c r="AD15" s="156"/>
      <c r="AE15" s="156"/>
      <c r="AF15" s="156"/>
      <c r="AG15" s="156"/>
      <c r="AH15" s="156"/>
      <c r="AI15" s="156"/>
      <c r="AJ15" s="156"/>
      <c r="AK15" s="156"/>
    </row>
    <row r="16" spans="1:38" ht="21" customHeight="1" thickBot="1" x14ac:dyDescent="0.2">
      <c r="B16" s="948" t="s">
        <v>519</v>
      </c>
      <c r="C16" s="949"/>
      <c r="D16" s="949"/>
      <c r="E16" s="949"/>
      <c r="F16" s="949"/>
      <c r="G16" s="949"/>
      <c r="H16" s="949"/>
      <c r="I16" s="949"/>
      <c r="J16" s="950"/>
      <c r="K16" s="220"/>
      <c r="L16" s="148"/>
      <c r="M16" s="148"/>
      <c r="N16" s="148"/>
      <c r="O16" s="148"/>
      <c r="P16" s="148"/>
      <c r="Q16" s="148"/>
      <c r="R16" s="148"/>
      <c r="S16" s="148"/>
      <c r="T16" s="148"/>
      <c r="U16" s="148"/>
      <c r="V16" s="170"/>
      <c r="W16" s="148"/>
      <c r="X16" s="148"/>
      <c r="Y16" s="148"/>
      <c r="Z16" s="148"/>
      <c r="AA16" s="148"/>
      <c r="AB16" s="148"/>
      <c r="AC16" s="148"/>
      <c r="AD16" s="148"/>
      <c r="AE16" s="148"/>
      <c r="AF16" s="148"/>
      <c r="AG16" s="148"/>
      <c r="AH16" s="148"/>
      <c r="AI16" s="148"/>
      <c r="AJ16" s="148"/>
      <c r="AK16" s="148"/>
    </row>
    <row r="17" spans="2:37" ht="18" customHeight="1" x14ac:dyDescent="0.15">
      <c r="B17" s="912" t="s">
        <v>536</v>
      </c>
      <c r="C17" s="913"/>
      <c r="D17" s="913"/>
      <c r="E17" s="913"/>
      <c r="F17" s="913"/>
      <c r="G17" s="913"/>
      <c r="H17" s="913"/>
      <c r="I17" s="913"/>
      <c r="J17" s="914"/>
      <c r="K17" s="383" t="s">
        <v>21</v>
      </c>
      <c r="L17" s="832" t="s">
        <v>579</v>
      </c>
      <c r="M17" s="832"/>
      <c r="N17" s="832"/>
      <c r="O17" s="832"/>
      <c r="P17" s="832"/>
      <c r="Q17" s="223"/>
      <c r="R17" s="384" t="s">
        <v>21</v>
      </c>
      <c r="S17" s="221" t="s">
        <v>547</v>
      </c>
      <c r="T17" s="222"/>
      <c r="U17" s="221"/>
      <c r="V17" s="221"/>
      <c r="W17" s="221"/>
      <c r="X17" s="221"/>
      <c r="Y17" s="383" t="s">
        <v>21</v>
      </c>
      <c r="Z17" s="221" t="s">
        <v>515</v>
      </c>
      <c r="AA17" s="221"/>
      <c r="AB17" s="221"/>
      <c r="AC17" s="871"/>
      <c r="AD17" s="872"/>
      <c r="AE17" s="872"/>
      <c r="AF17" s="872"/>
      <c r="AG17" s="872"/>
      <c r="AH17" s="872"/>
      <c r="AI17" s="872"/>
      <c r="AJ17" s="872"/>
      <c r="AK17" s="224" t="s">
        <v>497</v>
      </c>
    </row>
    <row r="18" spans="2:37" ht="18" customHeight="1" x14ac:dyDescent="0.15">
      <c r="B18" s="974" t="s">
        <v>581</v>
      </c>
      <c r="C18" s="902"/>
      <c r="D18" s="902"/>
      <c r="E18" s="902"/>
      <c r="F18" s="902"/>
      <c r="G18" s="902"/>
      <c r="H18" s="902"/>
      <c r="I18" s="902"/>
      <c r="J18" s="903"/>
      <c r="K18" s="929" t="s">
        <v>561</v>
      </c>
      <c r="L18" s="930"/>
      <c r="M18" s="299"/>
      <c r="N18" s="321" t="s">
        <v>612</v>
      </c>
      <c r="O18" s="759"/>
      <c r="P18" s="884"/>
      <c r="Q18" s="225" t="s">
        <v>0</v>
      </c>
      <c r="R18" s="885"/>
      <c r="S18" s="886"/>
      <c r="T18" s="225" t="s">
        <v>12</v>
      </c>
      <c r="U18" s="885"/>
      <c r="V18" s="886"/>
      <c r="W18" s="225" t="s">
        <v>14</v>
      </c>
      <c r="X18" s="1022" t="s">
        <v>537</v>
      </c>
      <c r="Y18" s="752"/>
      <c r="Z18" s="752"/>
      <c r="AA18" s="752"/>
      <c r="AB18" s="752"/>
      <c r="AC18" s="982"/>
      <c r="AD18" s="983"/>
      <c r="AE18" s="983"/>
      <c r="AF18" s="983"/>
      <c r="AG18" s="983"/>
      <c r="AH18" s="983"/>
      <c r="AI18" s="983"/>
      <c r="AJ18" s="173" t="s">
        <v>516</v>
      </c>
      <c r="AK18" s="226"/>
    </row>
    <row r="19" spans="2:37" ht="18" customHeight="1" x14ac:dyDescent="0.15">
      <c r="B19" s="906" t="s">
        <v>517</v>
      </c>
      <c r="C19" s="907"/>
      <c r="D19" s="907"/>
      <c r="E19" s="907"/>
      <c r="F19" s="907"/>
      <c r="G19" s="907"/>
      <c r="H19" s="907"/>
      <c r="I19" s="907"/>
      <c r="J19" s="908"/>
      <c r="K19" s="929" t="s">
        <v>562</v>
      </c>
      <c r="L19" s="930"/>
      <c r="M19" s="299"/>
      <c r="N19" s="321" t="s">
        <v>612</v>
      </c>
      <c r="O19" s="759"/>
      <c r="P19" s="884"/>
      <c r="Q19" s="225" t="s">
        <v>0</v>
      </c>
      <c r="R19" s="885"/>
      <c r="S19" s="886"/>
      <c r="T19" s="225" t="s">
        <v>12</v>
      </c>
      <c r="U19" s="885"/>
      <c r="V19" s="886"/>
      <c r="W19" s="225" t="s">
        <v>14</v>
      </c>
      <c r="X19" s="882" t="s">
        <v>563</v>
      </c>
      <c r="Y19" s="883"/>
      <c r="Z19" s="882" t="s">
        <v>612</v>
      </c>
      <c r="AA19" s="883"/>
      <c r="AB19" s="759"/>
      <c r="AC19" s="884"/>
      <c r="AD19" s="225" t="s">
        <v>0</v>
      </c>
      <c r="AE19" s="885"/>
      <c r="AF19" s="886"/>
      <c r="AG19" s="225" t="s">
        <v>12</v>
      </c>
      <c r="AH19" s="759"/>
      <c r="AI19" s="884"/>
      <c r="AJ19" s="225" t="s">
        <v>14</v>
      </c>
      <c r="AK19" s="227"/>
    </row>
    <row r="20" spans="2:37" ht="12.75" customHeight="1" x14ac:dyDescent="0.15">
      <c r="B20" s="892" t="s">
        <v>580</v>
      </c>
      <c r="C20" s="895" t="s">
        <v>521</v>
      </c>
      <c r="D20" s="896"/>
      <c r="E20" s="896"/>
      <c r="F20" s="896"/>
      <c r="G20" s="896"/>
      <c r="H20" s="896"/>
      <c r="I20" s="896"/>
      <c r="J20" s="897"/>
      <c r="K20" s="966" t="s">
        <v>458</v>
      </c>
      <c r="L20" s="967"/>
      <c r="M20" s="289"/>
      <c r="N20" s="920"/>
      <c r="O20" s="921"/>
      <c r="P20" s="921"/>
      <c r="Q20" s="921"/>
      <c r="R20" s="921"/>
      <c r="S20" s="921"/>
      <c r="T20" s="921"/>
      <c r="U20" s="921"/>
      <c r="V20" s="921"/>
      <c r="W20" s="921"/>
      <c r="X20" s="921"/>
      <c r="Y20" s="922"/>
      <c r="Z20" s="968" t="s">
        <v>524</v>
      </c>
      <c r="AA20" s="969"/>
      <c r="AB20" s="873" t="s">
        <v>21</v>
      </c>
      <c r="AC20" s="888" t="s">
        <v>459</v>
      </c>
      <c r="AD20" s="888"/>
      <c r="AE20" s="888"/>
      <c r="AF20" s="888"/>
      <c r="AG20" s="888"/>
      <c r="AH20" s="888"/>
      <c r="AI20" s="888"/>
      <c r="AJ20" s="888"/>
      <c r="AK20" s="889"/>
    </row>
    <row r="21" spans="2:37" ht="25.5" customHeight="1" x14ac:dyDescent="0.15">
      <c r="B21" s="893"/>
      <c r="C21" s="898"/>
      <c r="D21" s="767"/>
      <c r="E21" s="767"/>
      <c r="F21" s="767"/>
      <c r="G21" s="767"/>
      <c r="H21" s="767"/>
      <c r="I21" s="767"/>
      <c r="J21" s="768"/>
      <c r="K21" s="879"/>
      <c r="L21" s="880"/>
      <c r="M21" s="880"/>
      <c r="N21" s="880"/>
      <c r="O21" s="880"/>
      <c r="P21" s="880"/>
      <c r="Q21" s="880"/>
      <c r="R21" s="880"/>
      <c r="S21" s="880"/>
      <c r="T21" s="880"/>
      <c r="U21" s="880"/>
      <c r="V21" s="880"/>
      <c r="W21" s="880"/>
      <c r="X21" s="880"/>
      <c r="Y21" s="881"/>
      <c r="Z21" s="968"/>
      <c r="AA21" s="969"/>
      <c r="AB21" s="887"/>
      <c r="AC21" s="890"/>
      <c r="AD21" s="890"/>
      <c r="AE21" s="890"/>
      <c r="AF21" s="890"/>
      <c r="AG21" s="890"/>
      <c r="AH21" s="890"/>
      <c r="AI21" s="890"/>
      <c r="AJ21" s="890"/>
      <c r="AK21" s="891"/>
    </row>
    <row r="22" spans="2:37" ht="12.75" customHeight="1" x14ac:dyDescent="0.15">
      <c r="B22" s="893"/>
      <c r="C22" s="898"/>
      <c r="D22" s="767"/>
      <c r="E22" s="767"/>
      <c r="F22" s="767"/>
      <c r="G22" s="767"/>
      <c r="H22" s="767"/>
      <c r="I22" s="767"/>
      <c r="J22" s="768"/>
      <c r="K22" s="966" t="s">
        <v>458</v>
      </c>
      <c r="L22" s="967"/>
      <c r="M22" s="289"/>
      <c r="N22" s="920"/>
      <c r="O22" s="921"/>
      <c r="P22" s="921"/>
      <c r="Q22" s="921"/>
      <c r="R22" s="921"/>
      <c r="S22" s="921"/>
      <c r="T22" s="921"/>
      <c r="U22" s="921"/>
      <c r="V22" s="921"/>
      <c r="W22" s="921"/>
      <c r="X22" s="921"/>
      <c r="Y22" s="385"/>
      <c r="Z22" s="978"/>
      <c r="AA22" s="979"/>
      <c r="AB22" s="873" t="s">
        <v>21</v>
      </c>
      <c r="AC22" s="875" t="s">
        <v>630</v>
      </c>
      <c r="AD22" s="875"/>
      <c r="AE22" s="875"/>
      <c r="AF22" s="875"/>
      <c r="AG22" s="875"/>
      <c r="AH22" s="875"/>
      <c r="AI22" s="875"/>
      <c r="AJ22" s="875"/>
      <c r="AK22" s="876"/>
    </row>
    <row r="23" spans="2:37" ht="25.5" customHeight="1" x14ac:dyDescent="0.15">
      <c r="B23" s="893"/>
      <c r="C23" s="898"/>
      <c r="D23" s="767"/>
      <c r="E23" s="767"/>
      <c r="F23" s="767"/>
      <c r="G23" s="767"/>
      <c r="H23" s="767"/>
      <c r="I23" s="767"/>
      <c r="J23" s="768"/>
      <c r="K23" s="879"/>
      <c r="L23" s="880"/>
      <c r="M23" s="880"/>
      <c r="N23" s="880"/>
      <c r="O23" s="880"/>
      <c r="P23" s="880"/>
      <c r="Q23" s="880"/>
      <c r="R23" s="880"/>
      <c r="S23" s="880"/>
      <c r="T23" s="880"/>
      <c r="U23" s="880"/>
      <c r="V23" s="880"/>
      <c r="W23" s="880"/>
      <c r="X23" s="880"/>
      <c r="Y23" s="881"/>
      <c r="Z23" s="980"/>
      <c r="AA23" s="981"/>
      <c r="AB23" s="874"/>
      <c r="AC23" s="877"/>
      <c r="AD23" s="877"/>
      <c r="AE23" s="877"/>
      <c r="AF23" s="877"/>
      <c r="AG23" s="877"/>
      <c r="AH23" s="877"/>
      <c r="AI23" s="877"/>
      <c r="AJ23" s="877"/>
      <c r="AK23" s="878"/>
    </row>
    <row r="24" spans="2:37" ht="38.25" customHeight="1" thickBot="1" x14ac:dyDescent="0.2">
      <c r="B24" s="894"/>
      <c r="C24" s="899"/>
      <c r="D24" s="900"/>
      <c r="E24" s="900"/>
      <c r="F24" s="900"/>
      <c r="G24" s="900"/>
      <c r="H24" s="900"/>
      <c r="I24" s="900"/>
      <c r="J24" s="901"/>
      <c r="K24" s="386" t="s">
        <v>21</v>
      </c>
      <c r="L24" s="228"/>
      <c r="M24" s="228"/>
      <c r="N24" s="975" t="s">
        <v>673</v>
      </c>
      <c r="O24" s="976"/>
      <c r="P24" s="976"/>
      <c r="Q24" s="976"/>
      <c r="R24" s="976"/>
      <c r="S24" s="976"/>
      <c r="T24" s="976"/>
      <c r="U24" s="976"/>
      <c r="V24" s="976"/>
      <c r="W24" s="976"/>
      <c r="X24" s="976"/>
      <c r="Y24" s="976"/>
      <c r="Z24" s="976"/>
      <c r="AA24" s="976"/>
      <c r="AB24" s="976"/>
      <c r="AC24" s="976"/>
      <c r="AD24" s="976"/>
      <c r="AE24" s="976"/>
      <c r="AF24" s="976"/>
      <c r="AG24" s="976"/>
      <c r="AH24" s="976"/>
      <c r="AI24" s="976"/>
      <c r="AJ24" s="976"/>
      <c r="AK24" s="977"/>
    </row>
    <row r="25" spans="2:37" ht="15.75" customHeight="1" x14ac:dyDescent="0.15">
      <c r="B25" s="213"/>
      <c r="C25" s="214"/>
      <c r="D25" s="214"/>
      <c r="E25" s="214"/>
      <c r="F25" s="214"/>
      <c r="G25" s="214"/>
      <c r="H25" s="214"/>
      <c r="I25" s="214"/>
      <c r="J25" s="214"/>
      <c r="K25" s="215"/>
      <c r="L25" s="216"/>
      <c r="M25" s="216"/>
      <c r="N25" s="216"/>
      <c r="O25" s="216"/>
      <c r="P25" s="216"/>
      <c r="Q25" s="215"/>
      <c r="R25" s="216"/>
      <c r="S25" s="216"/>
      <c r="T25" s="216"/>
      <c r="U25" s="216"/>
      <c r="V25" s="217"/>
      <c r="W25" s="217"/>
      <c r="X25" s="217"/>
      <c r="Y25" s="217"/>
      <c r="Z25" s="217"/>
      <c r="AA25" s="207"/>
      <c r="AB25" s="173"/>
      <c r="AC25" s="218"/>
      <c r="AD25" s="218"/>
      <c r="AE25" s="218"/>
      <c r="AF25" s="218"/>
      <c r="AG25" s="218"/>
      <c r="AH25" s="218"/>
      <c r="AI25" s="218"/>
      <c r="AJ25" s="218"/>
      <c r="AK25" s="218"/>
    </row>
    <row r="26" spans="2:37" ht="21" customHeight="1" thickBot="1" x14ac:dyDescent="0.2">
      <c r="B26" s="948" t="s">
        <v>523</v>
      </c>
      <c r="C26" s="949"/>
      <c r="D26" s="949"/>
      <c r="E26" s="949"/>
      <c r="F26" s="949"/>
      <c r="G26" s="949"/>
      <c r="H26" s="949"/>
      <c r="I26" s="949"/>
      <c r="J26" s="950"/>
      <c r="K26" s="220"/>
      <c r="L26" s="148"/>
      <c r="M26" s="148"/>
      <c r="N26" s="148"/>
      <c r="O26" s="148"/>
      <c r="P26" s="148"/>
      <c r="Q26" s="148"/>
      <c r="R26" s="148"/>
      <c r="S26" s="148"/>
      <c r="T26" s="148"/>
      <c r="U26" s="148"/>
      <c r="V26" s="170"/>
      <c r="W26" s="148"/>
      <c r="X26" s="148"/>
      <c r="Y26" s="148"/>
      <c r="Z26" s="148"/>
      <c r="AA26" s="148"/>
      <c r="AB26" s="148"/>
      <c r="AC26" s="148"/>
      <c r="AD26" s="148"/>
      <c r="AE26" s="148"/>
      <c r="AF26" s="148"/>
      <c r="AG26" s="148"/>
      <c r="AH26" s="148"/>
      <c r="AI26" s="148"/>
      <c r="AJ26" s="148"/>
      <c r="AK26" s="148"/>
    </row>
    <row r="27" spans="2:37" ht="18" customHeight="1" x14ac:dyDescent="0.15">
      <c r="B27" s="912" t="s">
        <v>495</v>
      </c>
      <c r="C27" s="913"/>
      <c r="D27" s="913"/>
      <c r="E27" s="913"/>
      <c r="F27" s="913"/>
      <c r="G27" s="913"/>
      <c r="H27" s="913"/>
      <c r="I27" s="913"/>
      <c r="J27" s="914"/>
      <c r="K27" s="383" t="s">
        <v>21</v>
      </c>
      <c r="L27" s="832" t="s">
        <v>579</v>
      </c>
      <c r="M27" s="832"/>
      <c r="N27" s="832"/>
      <c r="O27" s="832"/>
      <c r="P27" s="832"/>
      <c r="Q27" s="223"/>
      <c r="R27" s="384" t="s">
        <v>21</v>
      </c>
      <c r="S27" s="221" t="s">
        <v>547</v>
      </c>
      <c r="T27" s="222"/>
      <c r="U27" s="221"/>
      <c r="V27" s="221"/>
      <c r="W27" s="221"/>
      <c r="X27" s="221"/>
      <c r="Y27" s="383" t="s">
        <v>21</v>
      </c>
      <c r="Z27" s="221" t="s">
        <v>515</v>
      </c>
      <c r="AA27" s="221"/>
      <c r="AB27" s="221"/>
      <c r="AC27" s="871"/>
      <c r="AD27" s="872"/>
      <c r="AE27" s="872"/>
      <c r="AF27" s="872"/>
      <c r="AG27" s="872"/>
      <c r="AH27" s="872"/>
      <c r="AI27" s="872"/>
      <c r="AJ27" s="872"/>
      <c r="AK27" s="224" t="s">
        <v>497</v>
      </c>
    </row>
    <row r="28" spans="2:37" ht="18" customHeight="1" x14ac:dyDescent="0.15">
      <c r="B28" s="974" t="s">
        <v>581</v>
      </c>
      <c r="C28" s="902"/>
      <c r="D28" s="902"/>
      <c r="E28" s="902"/>
      <c r="F28" s="902"/>
      <c r="G28" s="902"/>
      <c r="H28" s="902"/>
      <c r="I28" s="902"/>
      <c r="J28" s="903"/>
      <c r="K28" s="929" t="s">
        <v>561</v>
      </c>
      <c r="L28" s="930"/>
      <c r="M28" s="299"/>
      <c r="N28" s="321" t="s">
        <v>612</v>
      </c>
      <c r="O28" s="759"/>
      <c r="P28" s="884"/>
      <c r="Q28" s="225" t="s">
        <v>0</v>
      </c>
      <c r="R28" s="885"/>
      <c r="S28" s="886"/>
      <c r="T28" s="225" t="s">
        <v>12</v>
      </c>
      <c r="U28" s="885"/>
      <c r="V28" s="886"/>
      <c r="W28" s="225" t="s">
        <v>14</v>
      </c>
      <c r="X28" s="1022" t="s">
        <v>537</v>
      </c>
      <c r="Y28" s="752"/>
      <c r="Z28" s="752"/>
      <c r="AA28" s="752"/>
      <c r="AB28" s="752"/>
      <c r="AC28" s="982"/>
      <c r="AD28" s="983"/>
      <c r="AE28" s="983"/>
      <c r="AF28" s="983"/>
      <c r="AG28" s="983"/>
      <c r="AH28" s="983"/>
      <c r="AI28" s="983"/>
      <c r="AJ28" s="173" t="s">
        <v>516</v>
      </c>
      <c r="AK28" s="226"/>
    </row>
    <row r="29" spans="2:37" ht="18" customHeight="1" x14ac:dyDescent="0.15">
      <c r="B29" s="906" t="s">
        <v>520</v>
      </c>
      <c r="C29" s="907"/>
      <c r="D29" s="907"/>
      <c r="E29" s="907"/>
      <c r="F29" s="907"/>
      <c r="G29" s="907"/>
      <c r="H29" s="907"/>
      <c r="I29" s="907"/>
      <c r="J29" s="908"/>
      <c r="K29" s="929" t="s">
        <v>562</v>
      </c>
      <c r="L29" s="930"/>
      <c r="M29" s="299"/>
      <c r="N29" s="321" t="s">
        <v>612</v>
      </c>
      <c r="O29" s="759"/>
      <c r="P29" s="884"/>
      <c r="Q29" s="225" t="s">
        <v>0</v>
      </c>
      <c r="R29" s="885"/>
      <c r="S29" s="886"/>
      <c r="T29" s="225" t="s">
        <v>12</v>
      </c>
      <c r="U29" s="885"/>
      <c r="V29" s="886"/>
      <c r="W29" s="225" t="s">
        <v>14</v>
      </c>
      <c r="X29" s="882" t="s">
        <v>563</v>
      </c>
      <c r="Y29" s="883"/>
      <c r="Z29" s="882" t="s">
        <v>612</v>
      </c>
      <c r="AA29" s="883"/>
      <c r="AB29" s="759"/>
      <c r="AC29" s="884"/>
      <c r="AD29" s="225" t="s">
        <v>0</v>
      </c>
      <c r="AE29" s="885"/>
      <c r="AF29" s="886"/>
      <c r="AG29" s="225" t="s">
        <v>12</v>
      </c>
      <c r="AH29" s="759"/>
      <c r="AI29" s="884"/>
      <c r="AJ29" s="225" t="s">
        <v>14</v>
      </c>
      <c r="AK29" s="227"/>
    </row>
    <row r="30" spans="2:37" ht="15" customHeight="1" x14ac:dyDescent="0.15">
      <c r="B30" s="954" t="s">
        <v>580</v>
      </c>
      <c r="C30" s="957" t="s">
        <v>522</v>
      </c>
      <c r="D30" s="958"/>
      <c r="E30" s="958"/>
      <c r="F30" s="958"/>
      <c r="G30" s="958"/>
      <c r="H30" s="958"/>
      <c r="I30" s="958"/>
      <c r="J30" s="959"/>
      <c r="K30" s="966" t="s">
        <v>616</v>
      </c>
      <c r="L30" s="967"/>
      <c r="M30" s="289"/>
      <c r="N30" s="1020"/>
      <c r="O30" s="1021"/>
      <c r="P30" s="1021"/>
      <c r="Q30" s="1021"/>
      <c r="R30" s="1021"/>
      <c r="S30" s="1021"/>
      <c r="T30" s="1021"/>
      <c r="U30" s="1021"/>
      <c r="V30" s="1021"/>
      <c r="W30" s="1021"/>
      <c r="X30" s="1021"/>
      <c r="Y30" s="1031"/>
      <c r="Z30" s="968" t="s">
        <v>524</v>
      </c>
      <c r="AA30" s="969"/>
      <c r="AB30" s="873" t="s">
        <v>21</v>
      </c>
      <c r="AC30" s="888" t="s">
        <v>459</v>
      </c>
      <c r="AD30" s="888"/>
      <c r="AE30" s="888"/>
      <c r="AF30" s="888"/>
      <c r="AG30" s="888"/>
      <c r="AH30" s="888"/>
      <c r="AI30" s="888"/>
      <c r="AJ30" s="888"/>
      <c r="AK30" s="889"/>
    </row>
    <row r="31" spans="2:37" ht="25.5" customHeight="1" x14ac:dyDescent="0.15">
      <c r="B31" s="955"/>
      <c r="C31" s="960"/>
      <c r="D31" s="961"/>
      <c r="E31" s="961"/>
      <c r="F31" s="961"/>
      <c r="G31" s="961"/>
      <c r="H31" s="961"/>
      <c r="I31" s="961"/>
      <c r="J31" s="962"/>
      <c r="K31" s="879"/>
      <c r="L31" s="880"/>
      <c r="M31" s="880"/>
      <c r="N31" s="880"/>
      <c r="O31" s="880"/>
      <c r="P31" s="880"/>
      <c r="Q31" s="880"/>
      <c r="R31" s="880"/>
      <c r="S31" s="880"/>
      <c r="T31" s="880"/>
      <c r="U31" s="880"/>
      <c r="V31" s="880"/>
      <c r="W31" s="880"/>
      <c r="X31" s="880"/>
      <c r="Y31" s="881"/>
      <c r="Z31" s="968"/>
      <c r="AA31" s="969"/>
      <c r="AB31" s="887"/>
      <c r="AC31" s="890"/>
      <c r="AD31" s="890"/>
      <c r="AE31" s="890"/>
      <c r="AF31" s="890"/>
      <c r="AG31" s="890"/>
      <c r="AH31" s="890"/>
      <c r="AI31" s="890"/>
      <c r="AJ31" s="890"/>
      <c r="AK31" s="891"/>
    </row>
    <row r="32" spans="2:37" ht="15" customHeight="1" x14ac:dyDescent="0.15">
      <c r="B32" s="955"/>
      <c r="C32" s="960"/>
      <c r="D32" s="961"/>
      <c r="E32" s="961"/>
      <c r="F32" s="961"/>
      <c r="G32" s="961"/>
      <c r="H32" s="961"/>
      <c r="I32" s="961"/>
      <c r="J32" s="962"/>
      <c r="K32" s="966" t="s">
        <v>458</v>
      </c>
      <c r="L32" s="967"/>
      <c r="M32" s="289"/>
      <c r="N32" s="1020"/>
      <c r="O32" s="1021"/>
      <c r="P32" s="1021"/>
      <c r="Q32" s="1021"/>
      <c r="R32" s="1021"/>
      <c r="S32" s="1021"/>
      <c r="T32" s="1021"/>
      <c r="U32" s="1021"/>
      <c r="V32" s="1021"/>
      <c r="W32" s="1021"/>
      <c r="X32" s="1021"/>
      <c r="Y32" s="385"/>
      <c r="Z32" s="970"/>
      <c r="AA32" s="971"/>
      <c r="AB32" s="873" t="s">
        <v>21</v>
      </c>
      <c r="AC32" s="875" t="s">
        <v>622</v>
      </c>
      <c r="AD32" s="875"/>
      <c r="AE32" s="875"/>
      <c r="AF32" s="875"/>
      <c r="AG32" s="875"/>
      <c r="AH32" s="875"/>
      <c r="AI32" s="875"/>
      <c r="AJ32" s="875"/>
      <c r="AK32" s="876"/>
    </row>
    <row r="33" spans="2:37" ht="25.5" customHeight="1" thickBot="1" x14ac:dyDescent="0.2">
      <c r="B33" s="956"/>
      <c r="C33" s="963"/>
      <c r="D33" s="964"/>
      <c r="E33" s="964"/>
      <c r="F33" s="964"/>
      <c r="G33" s="964"/>
      <c r="H33" s="964"/>
      <c r="I33" s="964"/>
      <c r="J33" s="965"/>
      <c r="K33" s="926"/>
      <c r="L33" s="927"/>
      <c r="M33" s="927"/>
      <c r="N33" s="927"/>
      <c r="O33" s="927"/>
      <c r="P33" s="927"/>
      <c r="Q33" s="927"/>
      <c r="R33" s="927"/>
      <c r="S33" s="927"/>
      <c r="T33" s="927"/>
      <c r="U33" s="927"/>
      <c r="V33" s="927"/>
      <c r="W33" s="927"/>
      <c r="X33" s="927"/>
      <c r="Y33" s="928"/>
      <c r="Z33" s="972"/>
      <c r="AA33" s="973"/>
      <c r="AB33" s="923"/>
      <c r="AC33" s="924"/>
      <c r="AD33" s="924"/>
      <c r="AE33" s="924"/>
      <c r="AF33" s="924"/>
      <c r="AG33" s="924"/>
      <c r="AH33" s="924"/>
      <c r="AI33" s="924"/>
      <c r="AJ33" s="924"/>
      <c r="AK33" s="925"/>
    </row>
    <row r="34" spans="2:37" ht="15.75" customHeight="1" x14ac:dyDescent="0.15">
      <c r="B34" s="213"/>
      <c r="C34" s="214"/>
      <c r="D34" s="214"/>
      <c r="E34" s="214"/>
      <c r="F34" s="214"/>
      <c r="G34" s="214"/>
      <c r="H34" s="214"/>
      <c r="I34" s="214"/>
      <c r="J34" s="214"/>
      <c r="K34" s="215"/>
      <c r="L34" s="216"/>
      <c r="M34" s="216"/>
      <c r="N34" s="216"/>
      <c r="O34" s="216"/>
      <c r="P34" s="216"/>
      <c r="Q34" s="215"/>
      <c r="R34" s="216"/>
      <c r="S34" s="216"/>
      <c r="T34" s="216"/>
      <c r="U34" s="216"/>
      <c r="V34" s="217"/>
      <c r="W34" s="217"/>
      <c r="X34" s="217"/>
      <c r="Y34" s="217"/>
      <c r="Z34" s="217"/>
      <c r="AA34" s="207"/>
      <c r="AB34" s="173"/>
      <c r="AC34" s="218"/>
      <c r="AD34" s="218"/>
      <c r="AE34" s="218"/>
      <c r="AF34" s="218"/>
      <c r="AG34" s="218"/>
      <c r="AH34" s="218"/>
      <c r="AI34" s="218"/>
      <c r="AJ34" s="218"/>
      <c r="AK34" s="218"/>
    </row>
    <row r="35" spans="2:37" ht="21" customHeight="1" thickBot="1" x14ac:dyDescent="0.2">
      <c r="B35" s="948" t="s">
        <v>525</v>
      </c>
      <c r="C35" s="949"/>
      <c r="D35" s="949"/>
      <c r="E35" s="949"/>
      <c r="F35" s="949"/>
      <c r="G35" s="949"/>
      <c r="H35" s="949"/>
      <c r="I35" s="949"/>
      <c r="J35" s="950"/>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row>
    <row r="36" spans="2:37" ht="18" customHeight="1" x14ac:dyDescent="0.15">
      <c r="B36" s="951" t="s">
        <v>475</v>
      </c>
      <c r="C36" s="952"/>
      <c r="D36" s="952"/>
      <c r="E36" s="952"/>
      <c r="F36" s="952"/>
      <c r="G36" s="952"/>
      <c r="H36" s="952"/>
      <c r="I36" s="952"/>
      <c r="J36" s="953"/>
      <c r="K36" s="946" t="s">
        <v>564</v>
      </c>
      <c r="L36" s="947"/>
      <c r="M36" s="300"/>
      <c r="N36" s="322" t="s">
        <v>612</v>
      </c>
      <c r="O36" s="940"/>
      <c r="P36" s="941"/>
      <c r="Q36" s="222" t="s">
        <v>0</v>
      </c>
      <c r="R36" s="942"/>
      <c r="S36" s="943"/>
      <c r="T36" s="222" t="s">
        <v>12</v>
      </c>
      <c r="U36" s="942"/>
      <c r="V36" s="943"/>
      <c r="W36" s="222" t="s">
        <v>14</v>
      </c>
      <c r="X36" s="944" t="s">
        <v>563</v>
      </c>
      <c r="Y36" s="945"/>
      <c r="Z36" s="944" t="s">
        <v>612</v>
      </c>
      <c r="AA36" s="945"/>
      <c r="AB36" s="940"/>
      <c r="AC36" s="941"/>
      <c r="AD36" s="222" t="s">
        <v>0</v>
      </c>
      <c r="AE36" s="942"/>
      <c r="AF36" s="943"/>
      <c r="AG36" s="222" t="s">
        <v>12</v>
      </c>
      <c r="AH36" s="940"/>
      <c r="AI36" s="941"/>
      <c r="AJ36" s="222" t="s">
        <v>14</v>
      </c>
      <c r="AK36" s="224"/>
    </row>
    <row r="37" spans="2:37" ht="39" customHeight="1" x14ac:dyDescent="0.15">
      <c r="B37" s="931" t="s">
        <v>526</v>
      </c>
      <c r="C37" s="932"/>
      <c r="D37" s="932"/>
      <c r="E37" s="932"/>
      <c r="F37" s="932"/>
      <c r="G37" s="932"/>
      <c r="H37" s="932"/>
      <c r="I37" s="932"/>
      <c r="J37" s="933"/>
      <c r="K37" s="1023" t="s">
        <v>598</v>
      </c>
      <c r="L37" s="1024"/>
      <c r="M37" s="1024"/>
      <c r="N37" s="1024"/>
      <c r="O37" s="1024"/>
      <c r="P37" s="1024"/>
      <c r="Q37" s="1024"/>
      <c r="R37" s="1024"/>
      <c r="S37" s="1024"/>
      <c r="T37" s="1024"/>
      <c r="U37" s="1024"/>
      <c r="V37" s="1024"/>
      <c r="W37" s="1024"/>
      <c r="X37" s="1024"/>
      <c r="Y37" s="1024"/>
      <c r="Z37" s="1024"/>
      <c r="AA37" s="1024"/>
      <c r="AB37" s="1024"/>
      <c r="AC37" s="1024"/>
      <c r="AD37" s="1024"/>
      <c r="AE37" s="1024"/>
      <c r="AF37" s="1024"/>
      <c r="AG37" s="1024"/>
      <c r="AH37" s="1024"/>
      <c r="AI37" s="1024"/>
      <c r="AJ37" s="1024"/>
      <c r="AK37" s="1025"/>
    </row>
    <row r="38" spans="2:37" ht="33" customHeight="1" x14ac:dyDescent="0.15">
      <c r="B38" s="934"/>
      <c r="C38" s="935"/>
      <c r="D38" s="935"/>
      <c r="E38" s="935"/>
      <c r="F38" s="935"/>
      <c r="G38" s="935"/>
      <c r="H38" s="935"/>
      <c r="I38" s="935"/>
      <c r="J38" s="936"/>
      <c r="K38" s="1026" t="s">
        <v>527</v>
      </c>
      <c r="L38" s="988"/>
      <c r="M38" s="988"/>
      <c r="N38" s="988"/>
      <c r="O38" s="988"/>
      <c r="P38" s="988"/>
      <c r="Q38" s="988"/>
      <c r="R38" s="988"/>
      <c r="S38" s="988"/>
      <c r="T38" s="988"/>
      <c r="U38" s="988"/>
      <c r="V38" s="988"/>
      <c r="W38" s="988"/>
      <c r="X38" s="988"/>
      <c r="Y38" s="988"/>
      <c r="Z38" s="988"/>
      <c r="AA38" s="988"/>
      <c r="AB38" s="988"/>
      <c r="AC38" s="988"/>
      <c r="AD38" s="988"/>
      <c r="AE38" s="988"/>
      <c r="AF38" s="988"/>
      <c r="AG38" s="988"/>
      <c r="AH38" s="988"/>
      <c r="AI38" s="988"/>
      <c r="AJ38" s="988"/>
      <c r="AK38" s="1027"/>
    </row>
    <row r="39" spans="2:37" ht="33" customHeight="1" thickBot="1" x14ac:dyDescent="0.2">
      <c r="B39" s="937"/>
      <c r="C39" s="938"/>
      <c r="D39" s="938"/>
      <c r="E39" s="938"/>
      <c r="F39" s="938"/>
      <c r="G39" s="938"/>
      <c r="H39" s="938"/>
      <c r="I39" s="938"/>
      <c r="J39" s="939"/>
      <c r="K39" s="1028" t="s">
        <v>528</v>
      </c>
      <c r="L39" s="1029"/>
      <c r="M39" s="1029"/>
      <c r="N39" s="1029"/>
      <c r="O39" s="1029"/>
      <c r="P39" s="1029"/>
      <c r="Q39" s="1029"/>
      <c r="R39" s="1029"/>
      <c r="S39" s="1029"/>
      <c r="T39" s="1029"/>
      <c r="U39" s="1029"/>
      <c r="V39" s="1029"/>
      <c r="W39" s="1029"/>
      <c r="X39" s="1029"/>
      <c r="Y39" s="1029"/>
      <c r="Z39" s="1029"/>
      <c r="AA39" s="1029"/>
      <c r="AB39" s="1029"/>
      <c r="AC39" s="1029"/>
      <c r="AD39" s="1029"/>
      <c r="AE39" s="1029"/>
      <c r="AF39" s="1029"/>
      <c r="AG39" s="1029"/>
      <c r="AH39" s="1029"/>
      <c r="AI39" s="1029"/>
      <c r="AJ39" s="1029"/>
      <c r="AK39" s="1030"/>
    </row>
    <row r="40" spans="2:37" ht="6.95" customHeight="1" x14ac:dyDescent="0.15">
      <c r="B40" s="219"/>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row>
    <row r="41" spans="2:37" ht="6.95" customHeight="1" x14ac:dyDescent="0.15">
      <c r="B41" s="148"/>
      <c r="C41" s="211"/>
      <c r="D41" s="211"/>
      <c r="E41" s="211"/>
      <c r="F41" s="211"/>
      <c r="G41" s="211"/>
      <c r="H41" s="211"/>
      <c r="I41" s="211"/>
      <c r="J41" s="211"/>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row>
    <row r="42" spans="2:37" x14ac:dyDescent="0.15">
      <c r="AF42" s="1019" t="str">
        <f>注意事項!J38</f>
        <v>V.R8_260401</v>
      </c>
      <c r="AG42" s="1019"/>
      <c r="AH42" s="1019"/>
      <c r="AI42" s="1019"/>
      <c r="AJ42" s="1019"/>
      <c r="AK42" s="1019"/>
    </row>
  </sheetData>
  <sheetProtection formatCells="0" formatColumns="0" formatRows="0" insertColumns="0" insertRows="0" selectLockedCells="1"/>
  <mergeCells count="120">
    <mergeCell ref="B2:Z2"/>
    <mergeCell ref="K19:L19"/>
    <mergeCell ref="U8:Y8"/>
    <mergeCell ref="D8:J10"/>
    <mergeCell ref="L8:O10"/>
    <mergeCell ref="P8:P10"/>
    <mergeCell ref="Z8:AA9"/>
    <mergeCell ref="AB8:AC9"/>
    <mergeCell ref="AD8:AD9"/>
    <mergeCell ref="B18:J18"/>
    <mergeCell ref="B8:B14"/>
    <mergeCell ref="C8:C13"/>
    <mergeCell ref="O19:P19"/>
    <mergeCell ref="R19:S19"/>
    <mergeCell ref="U19:V19"/>
    <mergeCell ref="K18:L18"/>
    <mergeCell ref="V10:X10"/>
    <mergeCell ref="Z10:AF10"/>
    <mergeCell ref="AF42:AK42"/>
    <mergeCell ref="N22:X22"/>
    <mergeCell ref="N32:X32"/>
    <mergeCell ref="AC18:AI18"/>
    <mergeCell ref="X18:AB18"/>
    <mergeCell ref="R18:S18"/>
    <mergeCell ref="U18:V18"/>
    <mergeCell ref="X19:Y19"/>
    <mergeCell ref="AH19:AI19"/>
    <mergeCell ref="O18:P18"/>
    <mergeCell ref="O28:P28"/>
    <mergeCell ref="AH29:AI29"/>
    <mergeCell ref="K37:AK37"/>
    <mergeCell ref="K38:AK38"/>
    <mergeCell ref="K39:AK39"/>
    <mergeCell ref="K28:L28"/>
    <mergeCell ref="X28:AB28"/>
    <mergeCell ref="AB30:AB31"/>
    <mergeCell ref="AC30:AK31"/>
    <mergeCell ref="K31:Y31"/>
    <mergeCell ref="K32:L32"/>
    <mergeCell ref="U29:V29"/>
    <mergeCell ref="N30:Y30"/>
    <mergeCell ref="L27:P27"/>
    <mergeCell ref="AJ8:AK9"/>
    <mergeCell ref="B5:AL5"/>
    <mergeCell ref="B16:J16"/>
    <mergeCell ref="W11:AF11"/>
    <mergeCell ref="Z14:AK14"/>
    <mergeCell ref="B7:J7"/>
    <mergeCell ref="L13:O13"/>
    <mergeCell ref="D13:J13"/>
    <mergeCell ref="AH8:AI9"/>
    <mergeCell ref="AG8:AG9"/>
    <mergeCell ref="Z12:AK12"/>
    <mergeCell ref="Q11:U12"/>
    <mergeCell ref="Q13:U14"/>
    <mergeCell ref="L12:O12"/>
    <mergeCell ref="AE8:AF9"/>
    <mergeCell ref="U9:Y9"/>
    <mergeCell ref="Z29:AA29"/>
    <mergeCell ref="AB29:AC29"/>
    <mergeCell ref="R28:S28"/>
    <mergeCell ref="U28:V28"/>
    <mergeCell ref="B26:J26"/>
    <mergeCell ref="B28:J28"/>
    <mergeCell ref="N24:AK24"/>
    <mergeCell ref="Z20:AA23"/>
    <mergeCell ref="K20:L20"/>
    <mergeCell ref="AC28:AI28"/>
    <mergeCell ref="B27:J27"/>
    <mergeCell ref="K21:Y21"/>
    <mergeCell ref="K22:L22"/>
    <mergeCell ref="AE29:AF29"/>
    <mergeCell ref="AB32:AB33"/>
    <mergeCell ref="AC32:AK33"/>
    <mergeCell ref="K33:Y33"/>
    <mergeCell ref="B29:J29"/>
    <mergeCell ref="K29:L29"/>
    <mergeCell ref="B37:J39"/>
    <mergeCell ref="O36:P36"/>
    <mergeCell ref="R36:S36"/>
    <mergeCell ref="U36:V36"/>
    <mergeCell ref="X36:Y36"/>
    <mergeCell ref="AH36:AI36"/>
    <mergeCell ref="K36:L36"/>
    <mergeCell ref="AE36:AF36"/>
    <mergeCell ref="AB36:AC36"/>
    <mergeCell ref="Z36:AA36"/>
    <mergeCell ref="B35:J35"/>
    <mergeCell ref="B36:J36"/>
    <mergeCell ref="O29:P29"/>
    <mergeCell ref="B30:B33"/>
    <mergeCell ref="C30:J33"/>
    <mergeCell ref="K30:L30"/>
    <mergeCell ref="Z30:AA33"/>
    <mergeCell ref="R29:S29"/>
    <mergeCell ref="X29:Y29"/>
    <mergeCell ref="B1:L1"/>
    <mergeCell ref="AC27:AJ27"/>
    <mergeCell ref="AC17:AJ17"/>
    <mergeCell ref="AB22:AB23"/>
    <mergeCell ref="AC22:AK23"/>
    <mergeCell ref="K23:Y23"/>
    <mergeCell ref="Z19:AA19"/>
    <mergeCell ref="AB19:AC19"/>
    <mergeCell ref="AE19:AF19"/>
    <mergeCell ref="AB20:AB21"/>
    <mergeCell ref="AC20:AK21"/>
    <mergeCell ref="B20:B24"/>
    <mergeCell ref="C20:J24"/>
    <mergeCell ref="B4:AL4"/>
    <mergeCell ref="D11:J11"/>
    <mergeCell ref="L11:O11"/>
    <mergeCell ref="B19:J19"/>
    <mergeCell ref="Q10:U10"/>
    <mergeCell ref="L17:P17"/>
    <mergeCell ref="B17:J17"/>
    <mergeCell ref="C14:J14"/>
    <mergeCell ref="L14:P14"/>
    <mergeCell ref="D12:J12"/>
    <mergeCell ref="N20:Y20"/>
  </mergeCells>
  <phoneticPr fontId="2"/>
  <conditionalFormatting sqref="C14:C15">
    <cfRule type="expression" dxfId="6" priority="1" stopIfTrue="1">
      <formula>#REF!="□"</formula>
    </cfRule>
  </conditionalFormatting>
  <conditionalFormatting sqref="C25">
    <cfRule type="expression" dxfId="5" priority="4" stopIfTrue="1">
      <formula>#REF!="□"</formula>
    </cfRule>
  </conditionalFormatting>
  <conditionalFormatting sqref="C34">
    <cfRule type="expression" dxfId="4" priority="3" stopIfTrue="1">
      <formula>#REF!="□"</formula>
    </cfRule>
  </conditionalFormatting>
  <conditionalFormatting sqref="D11:D13 P11:P13">
    <cfRule type="expression" dxfId="3" priority="54" stopIfTrue="1">
      <formula>#REF!="□"</formula>
    </cfRule>
  </conditionalFormatting>
  <dataValidations count="4">
    <dataValidation type="list" allowBlank="1" showInputMessage="1" showErrorMessage="1" sqref="V11 K27 Y27 R27 AB20 R17 K17 Y17 AB30 AA34 AG10:AG11 AB22 AB32 K24 AA25 AD13 Z13 V13 S8:S9 AI10" xr:uid="{00000000-0002-0000-0400-000000000000}">
      <formula1>"□,■"</formula1>
    </dataValidation>
    <dataValidation type="list" allowBlank="1" showInputMessage="1" showErrorMessage="1" sqref="Q8:R8 T8" xr:uid="{00000000-0002-0000-0400-000001000000}">
      <formula1>"□■"</formula1>
    </dataValidation>
    <dataValidation type="list" allowBlank="1" showInputMessage="1" showErrorMessage="1" sqref="AP19:AQ19" xr:uid="{00000000-0002-0000-0400-000002000000}">
      <formula1>"□■+$Y$17+$S$9+$S$9"</formula1>
    </dataValidation>
    <dataValidation type="list" allowBlank="1" showInputMessage="1" showErrorMessage="1" sqref="Z8:AA9" xr:uid="{00000000-0002-0000-0400-000003000000}">
      <formula1>"昭和,平成,令和"</formula1>
    </dataValidation>
  </dataValidations>
  <pageMargins left="0.70866141732283472" right="0" top="0.39370078740157483" bottom="0.15748031496062992" header="0.19685039370078741"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8"/>
  <sheetViews>
    <sheetView showGridLines="0" view="pageBreakPreview" zoomScaleNormal="100" zoomScaleSheetLayoutView="100" workbookViewId="0">
      <selection activeCell="U18" sqref="U18"/>
    </sheetView>
  </sheetViews>
  <sheetFormatPr defaultColWidth="9.140625" defaultRowHeight="12" x14ac:dyDescent="0.15"/>
  <cols>
    <col min="1" max="11" width="2.42578125" style="141" customWidth="1"/>
    <col min="12" max="12" width="2.7109375" style="141" customWidth="1"/>
    <col min="13" max="15" width="18.7109375" style="141" customWidth="1"/>
    <col min="16" max="16" width="13.85546875" style="141" customWidth="1"/>
    <col min="17" max="17" width="2.42578125" style="141" customWidth="1"/>
    <col min="18" max="149" width="9.140625" style="141"/>
    <col min="150" max="150" width="10.28515625" style="141" customWidth="1"/>
    <col min="151" max="16384" width="9.140625" style="141"/>
  </cols>
  <sheetData>
    <row r="1" spans="1:17" ht="13.5" customHeight="1" x14ac:dyDescent="0.15">
      <c r="A1" s="151"/>
      <c r="B1" s="841" t="s">
        <v>647</v>
      </c>
      <c r="C1" s="841"/>
      <c r="D1" s="840"/>
      <c r="E1" s="840"/>
      <c r="F1" s="840"/>
      <c r="G1" s="840"/>
      <c r="H1" s="840"/>
      <c r="I1" s="841"/>
      <c r="J1" s="841"/>
      <c r="K1" s="841"/>
      <c r="L1" s="841"/>
      <c r="M1" s="353"/>
      <c r="N1" s="353"/>
      <c r="O1" s="138"/>
      <c r="P1" s="168"/>
    </row>
    <row r="2" spans="1:17" ht="15.75" customHeight="1" x14ac:dyDescent="0.15">
      <c r="A2" s="151"/>
      <c r="B2" s="1080">
        <f>提出リスト調査設計!A2</f>
        <v>0</v>
      </c>
      <c r="C2" s="1080"/>
      <c r="D2" s="1080"/>
      <c r="E2" s="1080"/>
      <c r="F2" s="1080"/>
      <c r="G2" s="1080"/>
      <c r="H2" s="1080"/>
      <c r="I2" s="1080"/>
      <c r="J2" s="1080"/>
      <c r="K2" s="1080"/>
      <c r="L2" s="1080"/>
      <c r="M2" s="1080"/>
      <c r="N2" s="1080"/>
      <c r="O2" s="138"/>
      <c r="P2" s="168" t="s">
        <v>664</v>
      </c>
    </row>
    <row r="3" spans="1:17" ht="20.100000000000001" customHeight="1" x14ac:dyDescent="0.15">
      <c r="A3" s="1067" t="s">
        <v>504</v>
      </c>
      <c r="B3" s="1067"/>
      <c r="C3" s="1067"/>
      <c r="D3" s="1067"/>
      <c r="E3" s="1067"/>
      <c r="F3" s="1067"/>
      <c r="G3" s="1067"/>
      <c r="H3" s="1067"/>
      <c r="I3" s="1067"/>
      <c r="J3" s="1067"/>
      <c r="K3" s="1067"/>
      <c r="L3" s="1067"/>
      <c r="M3" s="1067"/>
      <c r="N3" s="1067"/>
      <c r="O3" s="1067"/>
      <c r="P3" s="1067"/>
      <c r="Q3" s="169"/>
    </row>
    <row r="4" spans="1:17" s="172" customFormat="1" ht="10.5" x14ac:dyDescent="0.15">
      <c r="A4" s="170"/>
      <c r="B4" s="171"/>
      <c r="C4" s="171"/>
      <c r="D4" s="171"/>
      <c r="E4" s="171"/>
      <c r="F4" s="171"/>
      <c r="G4" s="171"/>
      <c r="H4" s="171"/>
      <c r="I4" s="171"/>
      <c r="J4" s="171"/>
      <c r="K4" s="171"/>
      <c r="L4" s="171"/>
      <c r="M4" s="171"/>
      <c r="N4" s="171"/>
      <c r="O4" s="171"/>
      <c r="P4" s="171"/>
    </row>
    <row r="5" spans="1:17" s="175" customFormat="1" thickBot="1" x14ac:dyDescent="0.2">
      <c r="A5" s="173"/>
      <c r="B5" s="174" t="s">
        <v>560</v>
      </c>
      <c r="C5" s="174"/>
      <c r="D5" s="174"/>
      <c r="E5" s="174"/>
      <c r="F5" s="174"/>
      <c r="G5" s="174"/>
      <c r="H5" s="174"/>
      <c r="I5" s="174"/>
      <c r="J5" s="174"/>
      <c r="K5" s="174"/>
      <c r="L5" s="174"/>
      <c r="M5" s="174"/>
      <c r="N5" s="174"/>
      <c r="O5" s="174"/>
      <c r="P5" s="173" t="s">
        <v>615</v>
      </c>
    </row>
    <row r="6" spans="1:17" s="175" customFormat="1" ht="30" customHeight="1" x14ac:dyDescent="0.15">
      <c r="A6" s="173"/>
      <c r="B6" s="176"/>
      <c r="C6" s="177"/>
      <c r="D6" s="177"/>
      <c r="E6" s="177"/>
      <c r="F6" s="177"/>
      <c r="G6" s="177"/>
      <c r="H6" s="177"/>
      <c r="I6" s="177"/>
      <c r="J6" s="177"/>
      <c r="K6" s="177"/>
      <c r="L6" s="177"/>
      <c r="M6" s="178" t="s">
        <v>467</v>
      </c>
      <c r="N6" s="179" t="s">
        <v>512</v>
      </c>
      <c r="O6" s="180" t="s">
        <v>585</v>
      </c>
      <c r="P6" s="181" t="s">
        <v>496</v>
      </c>
    </row>
    <row r="7" spans="1:17" s="175" customFormat="1" ht="24" customHeight="1" x14ac:dyDescent="0.15">
      <c r="A7" s="173"/>
      <c r="B7" s="1068" t="s">
        <v>507</v>
      </c>
      <c r="C7" s="1069"/>
      <c r="D7" s="1069"/>
      <c r="E7" s="1069"/>
      <c r="F7" s="1069"/>
      <c r="G7" s="1069"/>
      <c r="H7" s="1069"/>
      <c r="I7" s="1069"/>
      <c r="J7" s="1069"/>
      <c r="K7" s="1069"/>
      <c r="L7" s="1070"/>
      <c r="M7" s="280">
        <f>様式2調交!AC18</f>
        <v>0</v>
      </c>
      <c r="N7" s="376"/>
      <c r="O7" s="182">
        <f>M7-N7</f>
        <v>0</v>
      </c>
      <c r="P7" s="183"/>
    </row>
    <row r="8" spans="1:17" s="175" customFormat="1" ht="24" customHeight="1" x14ac:dyDescent="0.15">
      <c r="A8" s="173"/>
      <c r="B8" s="1071" t="s">
        <v>508</v>
      </c>
      <c r="C8" s="1072"/>
      <c r="D8" s="1072"/>
      <c r="E8" s="1072"/>
      <c r="F8" s="1072"/>
      <c r="G8" s="1072"/>
      <c r="H8" s="1072"/>
      <c r="I8" s="1072"/>
      <c r="J8" s="1072"/>
      <c r="K8" s="1072"/>
      <c r="L8" s="1073"/>
      <c r="M8" s="281">
        <f>様式2調交!AC28</f>
        <v>0</v>
      </c>
      <c r="N8" s="377"/>
      <c r="O8" s="184">
        <f>M8-N8</f>
        <v>0</v>
      </c>
      <c r="P8" s="185"/>
    </row>
    <row r="9" spans="1:17" s="175" customFormat="1" ht="24" customHeight="1" thickBot="1" x14ac:dyDescent="0.2">
      <c r="A9" s="173"/>
      <c r="B9" s="1065" t="s">
        <v>156</v>
      </c>
      <c r="C9" s="1060"/>
      <c r="D9" s="1060"/>
      <c r="E9" s="1060"/>
      <c r="F9" s="1060"/>
      <c r="G9" s="1060"/>
      <c r="H9" s="1060"/>
      <c r="I9" s="1060"/>
      <c r="J9" s="1060"/>
      <c r="K9" s="1060"/>
      <c r="L9" s="1066"/>
      <c r="M9" s="186">
        <f>M7+M8</f>
        <v>0</v>
      </c>
      <c r="N9" s="187">
        <f>N7+N8</f>
        <v>0</v>
      </c>
      <c r="O9" s="188">
        <f>O7+O8</f>
        <v>0</v>
      </c>
      <c r="P9" s="189"/>
    </row>
    <row r="10" spans="1:17" s="172" customFormat="1" ht="12" customHeight="1" x14ac:dyDescent="0.15">
      <c r="A10" s="170"/>
      <c r="B10" s="190" t="s">
        <v>565</v>
      </c>
      <c r="C10" s="190"/>
      <c r="D10" s="190"/>
      <c r="E10" s="190"/>
      <c r="F10" s="190"/>
      <c r="G10" s="190"/>
      <c r="H10" s="190"/>
      <c r="I10" s="190"/>
      <c r="J10" s="190"/>
      <c r="K10" s="190"/>
      <c r="L10" s="133"/>
      <c r="M10" s="191"/>
      <c r="N10" s="192"/>
      <c r="O10" s="192"/>
      <c r="P10" s="171"/>
    </row>
    <row r="11" spans="1:17" s="172" customFormat="1" ht="20.25" customHeight="1" x14ac:dyDescent="0.15">
      <c r="A11" s="170"/>
      <c r="B11" s="171"/>
      <c r="C11" s="171"/>
      <c r="D11" s="171"/>
      <c r="E11" s="171"/>
      <c r="F11" s="171"/>
      <c r="G11" s="171"/>
      <c r="H11" s="171"/>
      <c r="I11" s="171"/>
      <c r="J11" s="171"/>
      <c r="K11" s="171"/>
      <c r="L11" s="171"/>
      <c r="M11" s="171"/>
      <c r="N11" s="171"/>
      <c r="O11" s="171"/>
      <c r="P11" s="171"/>
    </row>
    <row r="12" spans="1:17" s="175" customFormat="1" thickBot="1" x14ac:dyDescent="0.2">
      <c r="A12" s="173"/>
      <c r="B12" s="174" t="s">
        <v>625</v>
      </c>
      <c r="C12" s="174"/>
      <c r="D12" s="174"/>
      <c r="E12" s="174"/>
      <c r="F12" s="174"/>
      <c r="G12" s="174"/>
      <c r="H12" s="174"/>
      <c r="I12" s="174"/>
      <c r="J12" s="174"/>
      <c r="K12" s="174"/>
      <c r="L12" s="174"/>
      <c r="M12" s="174"/>
      <c r="N12" s="174"/>
      <c r="O12" s="174"/>
      <c r="P12" s="174"/>
    </row>
    <row r="13" spans="1:17" s="175" customFormat="1" ht="24" customHeight="1" x14ac:dyDescent="0.15">
      <c r="A13" s="173"/>
      <c r="B13" s="336"/>
      <c r="C13" s="337"/>
      <c r="D13" s="337"/>
      <c r="E13" s="337"/>
      <c r="F13" s="337"/>
      <c r="G13" s="337"/>
      <c r="H13" s="337"/>
      <c r="I13" s="337"/>
      <c r="J13" s="337"/>
      <c r="K13" s="337"/>
      <c r="L13" s="337"/>
      <c r="M13" s="335" t="s">
        <v>656</v>
      </c>
      <c r="N13" s="335" t="s">
        <v>626</v>
      </c>
      <c r="O13" s="338" t="s">
        <v>627</v>
      </c>
      <c r="P13" s="339"/>
    </row>
    <row r="14" spans="1:17" s="175" customFormat="1" ht="24" customHeight="1" x14ac:dyDescent="0.15">
      <c r="A14" s="173"/>
      <c r="B14" s="1077" t="s">
        <v>628</v>
      </c>
      <c r="C14" s="1078"/>
      <c r="D14" s="1078"/>
      <c r="E14" s="1078"/>
      <c r="F14" s="1078"/>
      <c r="G14" s="1078"/>
      <c r="H14" s="1078"/>
      <c r="I14" s="1078"/>
      <c r="J14" s="1078"/>
      <c r="K14" s="1078"/>
      <c r="L14" s="1079"/>
      <c r="M14" s="378"/>
      <c r="N14" s="379"/>
      <c r="O14" s="340"/>
      <c r="P14" s="339"/>
    </row>
    <row r="15" spans="1:17" s="175" customFormat="1" ht="24" customHeight="1" thickBot="1" x14ac:dyDescent="0.2">
      <c r="A15" s="173"/>
      <c r="B15" s="1053" t="s">
        <v>509</v>
      </c>
      <c r="C15" s="1054"/>
      <c r="D15" s="1054"/>
      <c r="E15" s="1054"/>
      <c r="F15" s="1054"/>
      <c r="G15" s="1054"/>
      <c r="H15" s="1054"/>
      <c r="I15" s="1054"/>
      <c r="J15" s="1054"/>
      <c r="K15" s="1054"/>
      <c r="L15" s="1055"/>
      <c r="M15" s="341">
        <f>ROUNDDOWN(M14*500000/1000,0)</f>
        <v>0</v>
      </c>
      <c r="N15" s="341">
        <f>ROUNDDOWN(N14*10000000/1000,0)</f>
        <v>0</v>
      </c>
      <c r="O15" s="342">
        <f>M15+N15</f>
        <v>0</v>
      </c>
      <c r="P15" s="339"/>
    </row>
    <row r="16" spans="1:17" s="172" customFormat="1" ht="12" customHeight="1" x14ac:dyDescent="0.15">
      <c r="A16" s="170"/>
      <c r="B16" s="190" t="s">
        <v>629</v>
      </c>
      <c r="C16" s="190"/>
      <c r="D16" s="190"/>
      <c r="E16" s="190"/>
      <c r="F16" s="190"/>
      <c r="G16" s="190"/>
      <c r="H16" s="190"/>
      <c r="I16" s="190"/>
      <c r="J16" s="190"/>
      <c r="K16" s="190"/>
      <c r="L16" s="133"/>
      <c r="M16" s="193"/>
      <c r="N16" s="171"/>
      <c r="O16" s="171"/>
      <c r="P16" s="171"/>
    </row>
    <row r="17" spans="1:16" s="172" customFormat="1" ht="12" customHeight="1" x14ac:dyDescent="0.15">
      <c r="A17" s="170"/>
      <c r="B17" s="190"/>
      <c r="C17" s="190"/>
      <c r="D17" s="190"/>
      <c r="E17" s="190"/>
      <c r="F17" s="190"/>
      <c r="G17" s="190"/>
      <c r="H17" s="190"/>
      <c r="I17" s="190"/>
      <c r="J17" s="190"/>
      <c r="K17" s="190"/>
      <c r="L17" s="133"/>
      <c r="M17" s="193"/>
      <c r="N17" s="171"/>
      <c r="O17" s="171"/>
      <c r="P17" s="171"/>
    </row>
    <row r="18" spans="1:16" s="172" customFormat="1" ht="12" customHeight="1" x14ac:dyDescent="0.15">
      <c r="A18" s="170"/>
      <c r="B18" s="190"/>
      <c r="C18" s="190"/>
      <c r="D18" s="190"/>
      <c r="E18" s="190"/>
      <c r="F18" s="190"/>
      <c r="G18" s="190"/>
      <c r="H18" s="190"/>
      <c r="I18" s="190"/>
      <c r="J18" s="190"/>
      <c r="K18" s="190"/>
      <c r="L18" s="133"/>
      <c r="M18" s="193"/>
      <c r="N18" s="171"/>
      <c r="O18" s="171"/>
      <c r="P18" s="171"/>
    </row>
    <row r="19" spans="1:16" s="172" customFormat="1" ht="20.25" customHeight="1" x14ac:dyDescent="0.15">
      <c r="A19" s="170"/>
      <c r="B19" s="133"/>
      <c r="C19" s="133"/>
      <c r="D19" s="133"/>
      <c r="E19" s="133"/>
      <c r="F19" s="133"/>
      <c r="G19" s="133"/>
      <c r="H19" s="133"/>
      <c r="I19" s="133"/>
      <c r="J19" s="133"/>
      <c r="K19" s="133"/>
      <c r="L19" s="133"/>
      <c r="M19" s="193"/>
      <c r="N19" s="171"/>
      <c r="O19" s="171"/>
      <c r="P19" s="171"/>
    </row>
    <row r="20" spans="1:16" s="175" customFormat="1" thickBot="1" x14ac:dyDescent="0.2">
      <c r="A20" s="173"/>
      <c r="B20" s="174" t="s">
        <v>505</v>
      </c>
      <c r="C20" s="174"/>
      <c r="D20" s="174"/>
      <c r="E20" s="174"/>
      <c r="F20" s="174"/>
      <c r="G20" s="174"/>
      <c r="H20" s="174"/>
      <c r="I20" s="174"/>
      <c r="J20" s="174"/>
      <c r="K20" s="174"/>
      <c r="L20" s="174"/>
      <c r="M20" s="174"/>
      <c r="N20" s="174"/>
      <c r="O20" s="174"/>
      <c r="P20" s="174"/>
    </row>
    <row r="21" spans="1:16" s="175" customFormat="1" ht="24" customHeight="1" x14ac:dyDescent="0.15">
      <c r="A21" s="173"/>
      <c r="B21" s="1056" t="s">
        <v>690</v>
      </c>
      <c r="C21" s="1057"/>
      <c r="D21" s="1057"/>
      <c r="E21" s="1057"/>
      <c r="F21" s="1057"/>
      <c r="G21" s="1057"/>
      <c r="H21" s="1057"/>
      <c r="I21" s="1057"/>
      <c r="J21" s="1057"/>
      <c r="K21" s="1057"/>
      <c r="L21" s="1058"/>
      <c r="M21" s="194">
        <f>ROUNDDOWN(O9/1000,0)</f>
        <v>0</v>
      </c>
      <c r="N21" s="195"/>
      <c r="O21" s="195"/>
      <c r="P21" s="195"/>
    </row>
    <row r="22" spans="1:16" s="175" customFormat="1" ht="24" customHeight="1" x14ac:dyDescent="0.15">
      <c r="A22" s="173"/>
      <c r="B22" s="1074" t="s">
        <v>506</v>
      </c>
      <c r="C22" s="1075"/>
      <c r="D22" s="1075"/>
      <c r="E22" s="1075"/>
      <c r="F22" s="1075"/>
      <c r="G22" s="1075"/>
      <c r="H22" s="1075"/>
      <c r="I22" s="1075"/>
      <c r="J22" s="1075"/>
      <c r="K22" s="1075"/>
      <c r="L22" s="1076"/>
      <c r="M22" s="239">
        <v>0.33333333333333331</v>
      </c>
      <c r="N22" s="196"/>
      <c r="O22" s="196"/>
      <c r="P22" s="174"/>
    </row>
    <row r="23" spans="1:16" s="175" customFormat="1" ht="24" customHeight="1" thickBot="1" x14ac:dyDescent="0.2">
      <c r="A23" s="173"/>
      <c r="B23" s="1062" t="s">
        <v>510</v>
      </c>
      <c r="C23" s="1063"/>
      <c r="D23" s="1063"/>
      <c r="E23" s="1063"/>
      <c r="F23" s="1063"/>
      <c r="G23" s="1063"/>
      <c r="H23" s="1063"/>
      <c r="I23" s="1063"/>
      <c r="J23" s="1063"/>
      <c r="K23" s="1063"/>
      <c r="L23" s="1064"/>
      <c r="M23" s="197">
        <f>ROUNDDOWN(M21*M22,0)</f>
        <v>0</v>
      </c>
      <c r="N23" s="196"/>
      <c r="O23" s="196"/>
      <c r="P23" s="174"/>
    </row>
    <row r="24" spans="1:16" s="175" customFormat="1" ht="30" customHeight="1" thickTop="1" thickBot="1" x14ac:dyDescent="0.2">
      <c r="A24" s="173"/>
      <c r="B24" s="1059" t="s">
        <v>511</v>
      </c>
      <c r="C24" s="1060"/>
      <c r="D24" s="1060"/>
      <c r="E24" s="1060"/>
      <c r="F24" s="1060"/>
      <c r="G24" s="1060"/>
      <c r="H24" s="1060"/>
      <c r="I24" s="1060"/>
      <c r="J24" s="1060"/>
      <c r="K24" s="1060"/>
      <c r="L24" s="1061"/>
      <c r="M24" s="198">
        <f>MIN(M15,M23)</f>
        <v>0</v>
      </c>
      <c r="N24" s="196"/>
      <c r="O24" s="196"/>
      <c r="P24" s="174"/>
    </row>
    <row r="25" spans="1:16" s="172" customFormat="1" ht="12" customHeight="1" x14ac:dyDescent="0.15">
      <c r="A25" s="170"/>
      <c r="B25" s="317" t="s">
        <v>599</v>
      </c>
      <c r="C25" s="190"/>
      <c r="D25" s="190"/>
      <c r="E25" s="190"/>
      <c r="F25" s="190"/>
      <c r="G25" s="190"/>
      <c r="H25" s="190"/>
      <c r="I25" s="190"/>
      <c r="J25" s="190"/>
      <c r="K25" s="190"/>
      <c r="L25" s="133"/>
      <c r="M25" s="199"/>
      <c r="N25" s="199"/>
      <c r="O25" s="199"/>
      <c r="P25" s="171"/>
    </row>
    <row r="26" spans="1:16" s="172" customFormat="1" ht="12" customHeight="1" x14ac:dyDescent="0.15">
      <c r="A26" s="170"/>
      <c r="B26" s="190" t="s">
        <v>513</v>
      </c>
      <c r="C26" s="190"/>
      <c r="D26" s="190"/>
      <c r="E26" s="190"/>
      <c r="F26" s="190"/>
      <c r="G26" s="190"/>
      <c r="H26" s="190"/>
      <c r="I26" s="190"/>
      <c r="J26" s="190"/>
      <c r="K26" s="190"/>
      <c r="L26" s="133"/>
      <c r="M26" s="199"/>
      <c r="N26" s="199"/>
      <c r="O26" s="199"/>
      <c r="P26" s="171"/>
    </row>
    <row r="27" spans="1:16" s="172" customFormat="1" ht="10.5" x14ac:dyDescent="0.15">
      <c r="A27" s="170"/>
      <c r="B27" s="171"/>
      <c r="C27" s="171"/>
      <c r="D27" s="171"/>
      <c r="E27" s="171"/>
      <c r="F27" s="171"/>
      <c r="G27" s="171"/>
      <c r="H27" s="171"/>
      <c r="I27" s="171"/>
      <c r="J27" s="171"/>
      <c r="K27" s="171"/>
      <c r="L27" s="171"/>
      <c r="M27" s="171"/>
      <c r="N27" s="171"/>
      <c r="O27" s="192"/>
      <c r="P27" s="171"/>
    </row>
    <row r="28" spans="1:16" x14ac:dyDescent="0.15">
      <c r="P28" s="328" t="str">
        <f>注意事項!J38</f>
        <v>V.R8_260401</v>
      </c>
    </row>
  </sheetData>
  <mergeCells count="12">
    <mergeCell ref="B1:L1"/>
    <mergeCell ref="B15:L15"/>
    <mergeCell ref="B21:L21"/>
    <mergeCell ref="B24:L24"/>
    <mergeCell ref="B23:L23"/>
    <mergeCell ref="B9:L9"/>
    <mergeCell ref="A3:P3"/>
    <mergeCell ref="B7:L7"/>
    <mergeCell ref="B8:L8"/>
    <mergeCell ref="B22:L22"/>
    <mergeCell ref="B14:L14"/>
    <mergeCell ref="B2:N2"/>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5"/>
  <sheetViews>
    <sheetView showGridLines="0" view="pageBreakPreview" zoomScaleNormal="100" zoomScaleSheetLayoutView="100" workbookViewId="0">
      <selection activeCell="Y2" sqref="Y2"/>
    </sheetView>
  </sheetViews>
  <sheetFormatPr defaultColWidth="10.28515625" defaultRowHeight="13.5" x14ac:dyDescent="0.15"/>
  <cols>
    <col min="1" max="1" width="3.5703125" style="167" customWidth="1"/>
    <col min="2" max="11" width="2.42578125" style="136" customWidth="1"/>
    <col min="12" max="12" width="2.7109375" style="136" customWidth="1"/>
    <col min="13" max="13" width="2.42578125" style="136" customWidth="1"/>
    <col min="14" max="14" width="4.85546875" style="136" customWidth="1"/>
    <col min="15" max="15" width="2.28515625" style="136" customWidth="1"/>
    <col min="16" max="25" width="4.85546875" style="136" customWidth="1"/>
    <col min="26" max="26" width="3.5703125" style="136" customWidth="1"/>
    <col min="27" max="27" width="3.7109375" style="136" customWidth="1"/>
    <col min="28" max="16384" width="10.28515625" style="163"/>
  </cols>
  <sheetData>
    <row r="1" spans="1:27" s="161" customFormat="1" ht="13.5" customHeight="1" x14ac:dyDescent="0.15">
      <c r="A1" s="246"/>
      <c r="B1" s="1129" t="s">
        <v>647</v>
      </c>
      <c r="C1" s="1129"/>
      <c r="D1" s="840"/>
      <c r="E1" s="840"/>
      <c r="F1" s="840"/>
      <c r="G1" s="840"/>
      <c r="H1" s="840"/>
      <c r="I1" s="1129"/>
      <c r="J1" s="1129"/>
      <c r="K1" s="1129"/>
      <c r="L1" s="1129"/>
      <c r="M1" s="351"/>
      <c r="N1" s="351"/>
      <c r="O1" s="351"/>
      <c r="P1" s="351"/>
      <c r="Q1" s="351"/>
      <c r="R1" s="351"/>
      <c r="S1" s="1130"/>
      <c r="T1" s="1130"/>
      <c r="U1" s="1130"/>
      <c r="V1" s="245"/>
      <c r="W1" s="245"/>
      <c r="X1" s="1128"/>
      <c r="Y1" s="1128"/>
      <c r="Z1" s="1128"/>
      <c r="AA1" s="1128"/>
    </row>
    <row r="2" spans="1:27" ht="15.75" customHeight="1" x14ac:dyDescent="0.15">
      <c r="A2" s="163"/>
      <c r="B2" s="1080">
        <f>提出リスト調査設計!A2</f>
        <v>0</v>
      </c>
      <c r="C2" s="1080"/>
      <c r="D2" s="1080"/>
      <c r="E2" s="1080"/>
      <c r="F2" s="1080"/>
      <c r="G2" s="1080"/>
      <c r="H2" s="1080"/>
      <c r="I2" s="1080"/>
      <c r="J2" s="1080"/>
      <c r="K2" s="1080"/>
      <c r="L2" s="1080"/>
      <c r="M2" s="1080"/>
      <c r="N2" s="1080"/>
      <c r="O2" s="1080"/>
      <c r="P2" s="1080"/>
      <c r="Q2" s="1080"/>
      <c r="R2" s="1080"/>
      <c r="S2" s="1080"/>
      <c r="T2" s="1080"/>
      <c r="U2" s="1080"/>
      <c r="V2" s="247"/>
      <c r="W2" s="247"/>
      <c r="X2" s="247"/>
      <c r="Y2" s="302" t="s">
        <v>665</v>
      </c>
      <c r="Z2" s="230"/>
      <c r="AA2" s="132"/>
    </row>
    <row r="3" spans="1:27" ht="15.75" customHeight="1" x14ac:dyDescent="0.15">
      <c r="A3" s="162"/>
      <c r="B3" s="162"/>
      <c r="C3" s="162"/>
      <c r="D3" s="162"/>
      <c r="E3" s="162"/>
      <c r="F3" s="162"/>
      <c r="G3" s="162"/>
      <c r="H3" s="162"/>
      <c r="I3" s="162"/>
      <c r="J3" s="162"/>
      <c r="K3" s="162"/>
      <c r="L3" s="243"/>
      <c r="M3" s="243"/>
      <c r="N3" s="243"/>
      <c r="O3" s="243"/>
      <c r="P3" s="244"/>
      <c r="Q3" s="244"/>
      <c r="R3" s="244"/>
      <c r="S3" s="229"/>
      <c r="T3" s="229"/>
      <c r="U3" s="229"/>
      <c r="V3" s="247"/>
      <c r="W3" s="247"/>
      <c r="X3" s="247"/>
      <c r="Y3" s="302"/>
      <c r="Z3" s="230"/>
      <c r="AA3" s="132"/>
    </row>
    <row r="4" spans="1:27" ht="27" customHeight="1" thickBot="1" x14ac:dyDescent="0.2">
      <c r="A4" s="162"/>
      <c r="B4" s="162"/>
      <c r="C4" s="162"/>
      <c r="D4" s="162"/>
      <c r="E4" s="162"/>
      <c r="F4" s="162"/>
      <c r="G4" s="162"/>
      <c r="H4" s="162"/>
      <c r="I4" s="162"/>
      <c r="J4" s="162"/>
      <c r="K4" s="162"/>
      <c r="L4" s="243"/>
      <c r="M4" s="243"/>
      <c r="N4" s="243"/>
      <c r="O4" s="243"/>
      <c r="P4" s="244"/>
      <c r="Q4" s="244"/>
      <c r="R4" s="244"/>
      <c r="S4" s="229"/>
      <c r="T4" s="229"/>
      <c r="U4" s="229"/>
      <c r="V4" s="248"/>
      <c r="W4" s="248"/>
      <c r="X4" s="248"/>
      <c r="Y4" s="248"/>
      <c r="Z4" s="230"/>
      <c r="AA4" s="132"/>
    </row>
    <row r="5" spans="1:27" s="261" customFormat="1" ht="39.75" customHeight="1" thickBot="1" x14ac:dyDescent="0.2">
      <c r="A5" s="162"/>
      <c r="B5" s="1131" t="s">
        <v>32</v>
      </c>
      <c r="C5" s="1132"/>
      <c r="D5" s="1132"/>
      <c r="E5" s="1132"/>
      <c r="F5" s="1132"/>
      <c r="G5" s="1132"/>
      <c r="H5" s="1132"/>
      <c r="I5" s="1133"/>
      <c r="J5" s="1134"/>
      <c r="K5" s="1135"/>
      <c r="L5" s="1135"/>
      <c r="M5" s="1135"/>
      <c r="N5" s="1135"/>
      <c r="O5" s="1135"/>
      <c r="P5" s="1135"/>
      <c r="Q5" s="1135"/>
      <c r="R5" s="1135"/>
      <c r="S5" s="1135"/>
      <c r="T5" s="1135"/>
      <c r="U5" s="1135"/>
      <c r="V5" s="1135"/>
      <c r="W5" s="1135"/>
      <c r="X5" s="1135"/>
      <c r="Y5" s="1136"/>
      <c r="Z5" s="164"/>
      <c r="AA5" s="164"/>
    </row>
    <row r="6" spans="1:27" ht="9.75" customHeight="1" x14ac:dyDescent="0.15">
      <c r="A6" s="162"/>
      <c r="B6" s="290"/>
      <c r="C6" s="290"/>
      <c r="D6" s="290"/>
      <c r="E6" s="290"/>
      <c r="F6" s="290"/>
      <c r="G6" s="290"/>
      <c r="H6" s="290"/>
      <c r="I6" s="290"/>
      <c r="J6" s="290"/>
      <c r="K6" s="290"/>
      <c r="L6" s="290"/>
      <c r="M6" s="290"/>
      <c r="N6" s="290"/>
      <c r="O6" s="290"/>
      <c r="P6" s="290"/>
      <c r="Q6" s="290"/>
      <c r="R6" s="290"/>
      <c r="S6" s="290"/>
      <c r="T6" s="290"/>
      <c r="U6" s="290"/>
      <c r="V6" s="290"/>
      <c r="W6" s="290"/>
      <c r="X6" s="290"/>
      <c r="Y6" s="290"/>
      <c r="Z6" s="132"/>
      <c r="AA6" s="132"/>
    </row>
    <row r="7" spans="1:27" ht="9.75" customHeight="1" x14ac:dyDescent="0.15">
      <c r="A7" s="162"/>
      <c r="B7" s="290"/>
      <c r="C7" s="290"/>
      <c r="D7" s="290"/>
      <c r="E7" s="290"/>
      <c r="F7" s="290"/>
      <c r="G7" s="290"/>
      <c r="H7" s="290"/>
      <c r="I7" s="290"/>
      <c r="J7" s="290"/>
      <c r="K7" s="290"/>
      <c r="L7" s="290"/>
      <c r="M7" s="290"/>
      <c r="N7" s="290"/>
      <c r="O7" s="290"/>
      <c r="P7" s="290"/>
      <c r="Q7" s="290"/>
      <c r="R7" s="290"/>
      <c r="S7" s="290"/>
      <c r="T7" s="290"/>
      <c r="U7" s="290"/>
      <c r="V7" s="290"/>
      <c r="W7" s="290"/>
      <c r="X7" s="290"/>
      <c r="Y7" s="290"/>
      <c r="Z7" s="132"/>
      <c r="AA7" s="132"/>
    </row>
    <row r="8" spans="1:27" ht="9.75" customHeight="1" x14ac:dyDescent="0.15">
      <c r="A8" s="162"/>
      <c r="B8" s="290"/>
      <c r="C8" s="290"/>
      <c r="D8" s="290"/>
      <c r="E8" s="290"/>
      <c r="F8" s="290"/>
      <c r="G8" s="290"/>
      <c r="H8" s="290"/>
      <c r="I8" s="290"/>
      <c r="J8" s="290"/>
      <c r="K8" s="290"/>
      <c r="L8" s="290"/>
      <c r="M8" s="290"/>
      <c r="N8" s="290"/>
      <c r="O8" s="290"/>
      <c r="P8" s="290"/>
      <c r="Q8" s="290"/>
      <c r="R8" s="290"/>
      <c r="S8" s="290"/>
      <c r="T8" s="290"/>
      <c r="U8" s="290"/>
      <c r="V8" s="290"/>
      <c r="W8" s="290"/>
      <c r="X8" s="290"/>
      <c r="Y8" s="290"/>
      <c r="Z8" s="132"/>
      <c r="AA8" s="132"/>
    </row>
    <row r="9" spans="1:27" ht="11.25" customHeight="1" x14ac:dyDescent="0.15">
      <c r="A9" s="162"/>
      <c r="B9" s="162"/>
      <c r="C9" s="165"/>
      <c r="D9" s="165"/>
      <c r="E9" s="165"/>
      <c r="F9" s="165"/>
      <c r="G9" s="165"/>
      <c r="H9" s="165"/>
      <c r="I9" s="165"/>
      <c r="J9" s="165"/>
      <c r="K9" s="165"/>
      <c r="L9" s="165"/>
      <c r="M9" s="165"/>
      <c r="N9" s="165"/>
      <c r="O9" s="165"/>
      <c r="P9" s="165"/>
      <c r="Q9" s="165"/>
      <c r="R9" s="165"/>
      <c r="S9" s="165"/>
      <c r="T9" s="165"/>
      <c r="U9" s="165"/>
      <c r="V9" s="165"/>
      <c r="W9" s="165"/>
      <c r="X9" s="165"/>
      <c r="Y9" s="165"/>
      <c r="Z9" s="132"/>
      <c r="AA9" s="132"/>
    </row>
    <row r="10" spans="1:27" ht="21.75" customHeight="1" x14ac:dyDescent="0.15">
      <c r="A10" s="162"/>
      <c r="B10" s="1127" t="s">
        <v>549</v>
      </c>
      <c r="C10" s="1127"/>
      <c r="D10" s="1127"/>
      <c r="E10" s="1127"/>
      <c r="F10" s="1127"/>
      <c r="G10" s="1127"/>
      <c r="H10" s="1127"/>
      <c r="I10" s="1127"/>
      <c r="J10" s="1127"/>
      <c r="K10" s="1127"/>
      <c r="L10" s="1127"/>
      <c r="M10" s="1127"/>
      <c r="N10" s="1127"/>
      <c r="O10" s="1127"/>
      <c r="P10" s="1127"/>
      <c r="Q10" s="1127"/>
      <c r="R10" s="1127"/>
      <c r="S10" s="1127"/>
      <c r="T10" s="1127"/>
      <c r="U10" s="1127"/>
      <c r="V10" s="1127"/>
      <c r="W10" s="1127"/>
      <c r="X10" s="1127"/>
      <c r="Y10" s="1127"/>
      <c r="Z10" s="132"/>
      <c r="AA10" s="132"/>
    </row>
    <row r="11" spans="1:27" ht="11.25" customHeight="1" thickBot="1" x14ac:dyDescent="0.2">
      <c r="A11" s="162"/>
      <c r="B11" s="162"/>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32"/>
      <c r="AA11" s="132"/>
    </row>
    <row r="12" spans="1:27" ht="11.25" customHeight="1" x14ac:dyDescent="0.15">
      <c r="A12" s="162"/>
      <c r="B12" s="1137" t="s">
        <v>538</v>
      </c>
      <c r="C12" s="1138"/>
      <c r="D12" s="1138"/>
      <c r="E12" s="1138"/>
      <c r="F12" s="1138"/>
      <c r="G12" s="1138"/>
      <c r="H12" s="1138"/>
      <c r="I12" s="1138"/>
      <c r="J12" s="1139"/>
      <c r="K12" s="1143" t="s">
        <v>539</v>
      </c>
      <c r="L12" s="1144"/>
      <c r="M12" s="1144"/>
      <c r="N12" s="1144"/>
      <c r="O12" s="1145"/>
      <c r="P12" s="1146"/>
      <c r="Q12" s="1146"/>
      <c r="R12" s="1146"/>
      <c r="S12" s="1146"/>
      <c r="T12" s="1146"/>
      <c r="U12" s="1146"/>
      <c r="V12" s="1146"/>
      <c r="W12" s="1146"/>
      <c r="X12" s="1146"/>
      <c r="Y12" s="1147"/>
      <c r="Z12" s="132"/>
      <c r="AA12" s="132"/>
    </row>
    <row r="13" spans="1:27" ht="30.75" customHeight="1" x14ac:dyDescent="0.15">
      <c r="A13" s="162"/>
      <c r="B13" s="1140"/>
      <c r="C13" s="1141"/>
      <c r="D13" s="1141"/>
      <c r="E13" s="1141"/>
      <c r="F13" s="1141"/>
      <c r="G13" s="1141"/>
      <c r="H13" s="1141"/>
      <c r="I13" s="1141"/>
      <c r="J13" s="1142"/>
      <c r="K13" s="1101" t="s">
        <v>653</v>
      </c>
      <c r="L13" s="1102"/>
      <c r="M13" s="1102"/>
      <c r="N13" s="1102"/>
      <c r="O13" s="1102"/>
      <c r="P13" s="1102"/>
      <c r="Q13" s="1102"/>
      <c r="R13" s="1102"/>
      <c r="S13" s="1102"/>
      <c r="T13" s="1102"/>
      <c r="U13" s="1102"/>
      <c r="V13" s="1102"/>
      <c r="W13" s="1102"/>
      <c r="X13" s="1102"/>
      <c r="Y13" s="1103"/>
      <c r="Z13" s="132"/>
      <c r="AA13" s="132"/>
    </row>
    <row r="14" spans="1:27" ht="11.25" customHeight="1" x14ac:dyDescent="0.15">
      <c r="A14" s="162"/>
      <c r="B14" s="1148" t="s">
        <v>540</v>
      </c>
      <c r="C14" s="1149"/>
      <c r="D14" s="1149"/>
      <c r="E14" s="1149"/>
      <c r="F14" s="1149"/>
      <c r="G14" s="1149"/>
      <c r="H14" s="1149"/>
      <c r="I14" s="1149"/>
      <c r="J14" s="1150"/>
      <c r="K14" s="1093" t="s">
        <v>539</v>
      </c>
      <c r="L14" s="1094"/>
      <c r="M14" s="1094"/>
      <c r="N14" s="1094"/>
      <c r="O14" s="1095"/>
      <c r="P14" s="1096"/>
      <c r="Q14" s="1096"/>
      <c r="R14" s="1096"/>
      <c r="S14" s="1096"/>
      <c r="T14" s="1096"/>
      <c r="U14" s="1096"/>
      <c r="V14" s="1096"/>
      <c r="W14" s="1096"/>
      <c r="X14" s="1096"/>
      <c r="Y14" s="1097"/>
      <c r="Z14" s="132"/>
      <c r="AA14" s="132"/>
    </row>
    <row r="15" spans="1:27" ht="30.75" customHeight="1" x14ac:dyDescent="0.15">
      <c r="A15" s="162"/>
      <c r="B15" s="1140"/>
      <c r="C15" s="1141"/>
      <c r="D15" s="1141"/>
      <c r="E15" s="1141"/>
      <c r="F15" s="1141"/>
      <c r="G15" s="1141"/>
      <c r="H15" s="1141"/>
      <c r="I15" s="1141"/>
      <c r="J15" s="1142"/>
      <c r="K15" s="1101" t="s">
        <v>654</v>
      </c>
      <c r="L15" s="1102"/>
      <c r="M15" s="1102"/>
      <c r="N15" s="1102"/>
      <c r="O15" s="1102"/>
      <c r="P15" s="1102"/>
      <c r="Q15" s="1102"/>
      <c r="R15" s="1102"/>
      <c r="S15" s="1102"/>
      <c r="T15" s="1102"/>
      <c r="U15" s="1102"/>
      <c r="V15" s="1102"/>
      <c r="W15" s="1102"/>
      <c r="X15" s="1102"/>
      <c r="Y15" s="1103"/>
      <c r="Z15" s="132"/>
      <c r="AA15" s="132"/>
    </row>
    <row r="16" spans="1:27" ht="15" customHeight="1" x14ac:dyDescent="0.15">
      <c r="A16" s="162"/>
      <c r="B16" s="1104" t="s">
        <v>541</v>
      </c>
      <c r="C16" s="1105"/>
      <c r="D16" s="1105"/>
      <c r="E16" s="1105"/>
      <c r="F16" s="1105"/>
      <c r="G16" s="1105"/>
      <c r="H16" s="1105"/>
      <c r="I16" s="1105"/>
      <c r="J16" s="1106"/>
      <c r="K16" s="1110"/>
      <c r="L16" s="1111"/>
      <c r="M16" s="1111"/>
      <c r="N16" s="1111"/>
      <c r="O16" s="1111"/>
      <c r="P16" s="1111"/>
      <c r="Q16" s="1111"/>
      <c r="R16" s="1111"/>
      <c r="S16" s="1111"/>
      <c r="T16" s="1111"/>
      <c r="U16" s="1111"/>
      <c r="V16" s="1112"/>
      <c r="W16" s="303"/>
      <c r="X16" s="303"/>
      <c r="Y16" s="304"/>
      <c r="Z16" s="132"/>
      <c r="AA16" s="132"/>
    </row>
    <row r="17" spans="1:27" ht="10.5" customHeight="1" x14ac:dyDescent="0.15">
      <c r="A17" s="162"/>
      <c r="B17" s="1107"/>
      <c r="C17" s="1108"/>
      <c r="D17" s="1108"/>
      <c r="E17" s="1108"/>
      <c r="F17" s="1108"/>
      <c r="G17" s="1108"/>
      <c r="H17" s="1108"/>
      <c r="I17" s="1108"/>
      <c r="J17" s="1109"/>
      <c r="K17" s="166"/>
      <c r="L17" s="549"/>
      <c r="M17" s="305"/>
      <c r="N17" s="1113" t="s">
        <v>21</v>
      </c>
      <c r="O17" s="1115" t="s">
        <v>542</v>
      </c>
      <c r="P17" s="1115"/>
      <c r="Q17" s="1116"/>
      <c r="R17" s="1113" t="s">
        <v>21</v>
      </c>
      <c r="S17" s="1115" t="s">
        <v>543</v>
      </c>
      <c r="T17" s="1115"/>
      <c r="U17" s="306"/>
      <c r="V17" s="307"/>
      <c r="W17" s="308"/>
      <c r="X17" s="308"/>
      <c r="Y17" s="309"/>
      <c r="Z17" s="132"/>
      <c r="AA17" s="132"/>
    </row>
    <row r="18" spans="1:27" ht="10.5" customHeight="1" x14ac:dyDescent="0.15">
      <c r="A18" s="162"/>
      <c r="B18" s="1117" t="s">
        <v>544</v>
      </c>
      <c r="C18" s="1118"/>
      <c r="D18" s="1118"/>
      <c r="E18" s="1118"/>
      <c r="F18" s="1118"/>
      <c r="G18" s="1118"/>
      <c r="H18" s="1118"/>
      <c r="I18" s="1118"/>
      <c r="J18" s="1119"/>
      <c r="K18" s="166"/>
      <c r="L18" s="549"/>
      <c r="M18" s="305"/>
      <c r="N18" s="1114"/>
      <c r="O18" s="1115"/>
      <c r="P18" s="1115"/>
      <c r="Q18" s="1116"/>
      <c r="R18" s="1114"/>
      <c r="S18" s="1115"/>
      <c r="T18" s="1115"/>
      <c r="U18" s="306"/>
      <c r="V18" s="307"/>
      <c r="W18" s="308"/>
      <c r="X18" s="308"/>
      <c r="Y18" s="309"/>
      <c r="Z18" s="132"/>
      <c r="AA18" s="132"/>
    </row>
    <row r="19" spans="1:27" ht="8.25" customHeight="1" x14ac:dyDescent="0.15">
      <c r="A19" s="162"/>
      <c r="B19" s="1120"/>
      <c r="C19" s="1121"/>
      <c r="D19" s="1121"/>
      <c r="E19" s="1121"/>
      <c r="F19" s="1121"/>
      <c r="G19" s="1121"/>
      <c r="H19" s="1121"/>
      <c r="I19" s="1121"/>
      <c r="J19" s="1122"/>
      <c r="K19" s="1123"/>
      <c r="L19" s="1124"/>
      <c r="M19" s="1124"/>
      <c r="N19" s="1124"/>
      <c r="O19" s="1124"/>
      <c r="P19" s="1124"/>
      <c r="Q19" s="1124"/>
      <c r="R19" s="1124"/>
      <c r="S19" s="1124"/>
      <c r="T19" s="1124"/>
      <c r="U19" s="1124"/>
      <c r="V19" s="1125"/>
      <c r="W19" s="310"/>
      <c r="X19" s="310"/>
      <c r="Y19" s="311"/>
      <c r="Z19" s="132"/>
      <c r="AA19" s="132"/>
    </row>
    <row r="20" spans="1:27" ht="31.5" customHeight="1" x14ac:dyDescent="0.15">
      <c r="A20" s="162"/>
      <c r="B20" s="1081" t="s">
        <v>545</v>
      </c>
      <c r="C20" s="1082"/>
      <c r="D20" s="1082"/>
      <c r="E20" s="1082"/>
      <c r="F20" s="1082"/>
      <c r="G20" s="1082"/>
      <c r="H20" s="1082"/>
      <c r="I20" s="1082"/>
      <c r="J20" s="1083"/>
      <c r="K20" s="1084" t="s">
        <v>597</v>
      </c>
      <c r="L20" s="1085"/>
      <c r="M20" s="1085"/>
      <c r="N20" s="1085"/>
      <c r="O20" s="1086"/>
      <c r="P20" s="372"/>
      <c r="Q20" s="372"/>
      <c r="R20" s="372"/>
      <c r="S20" s="372"/>
      <c r="T20" s="373"/>
      <c r="U20" s="374"/>
      <c r="V20" s="375"/>
      <c r="W20" s="310"/>
      <c r="X20" s="310"/>
      <c r="Y20" s="311"/>
      <c r="Z20" s="132"/>
      <c r="AA20" s="132"/>
    </row>
    <row r="21" spans="1:27" ht="11.25" customHeight="1" x14ac:dyDescent="0.15">
      <c r="A21" s="162"/>
      <c r="B21" s="1087" t="s">
        <v>546</v>
      </c>
      <c r="C21" s="1088"/>
      <c r="D21" s="1088"/>
      <c r="E21" s="1088"/>
      <c r="F21" s="1088"/>
      <c r="G21" s="1088"/>
      <c r="H21" s="1088"/>
      <c r="I21" s="1088"/>
      <c r="J21" s="1089"/>
      <c r="K21" s="1093" t="s">
        <v>539</v>
      </c>
      <c r="L21" s="1094"/>
      <c r="M21" s="1094"/>
      <c r="N21" s="1094"/>
      <c r="O21" s="1095"/>
      <c r="P21" s="1096"/>
      <c r="Q21" s="1096"/>
      <c r="R21" s="1096"/>
      <c r="S21" s="1096"/>
      <c r="T21" s="1096"/>
      <c r="U21" s="1096"/>
      <c r="V21" s="1096"/>
      <c r="W21" s="1096"/>
      <c r="X21" s="1096"/>
      <c r="Y21" s="1097"/>
      <c r="Z21" s="132"/>
      <c r="AA21" s="132"/>
    </row>
    <row r="22" spans="1:27" ht="30.75" customHeight="1" thickBot="1" x14ac:dyDescent="0.2">
      <c r="A22" s="162"/>
      <c r="B22" s="1090"/>
      <c r="C22" s="1091"/>
      <c r="D22" s="1091"/>
      <c r="E22" s="1091"/>
      <c r="F22" s="1091"/>
      <c r="G22" s="1091"/>
      <c r="H22" s="1091"/>
      <c r="I22" s="1091"/>
      <c r="J22" s="1092"/>
      <c r="K22" s="1098"/>
      <c r="L22" s="1099"/>
      <c r="M22" s="1099"/>
      <c r="N22" s="1099"/>
      <c r="O22" s="1099"/>
      <c r="P22" s="1099"/>
      <c r="Q22" s="1099"/>
      <c r="R22" s="1099"/>
      <c r="S22" s="1099"/>
      <c r="T22" s="1099"/>
      <c r="U22" s="1099"/>
      <c r="V22" s="1099"/>
      <c r="W22" s="1099"/>
      <c r="X22" s="1099"/>
      <c r="Y22" s="1100"/>
      <c r="Z22" s="132"/>
      <c r="AA22" s="132"/>
    </row>
    <row r="23" spans="1:27" x14ac:dyDescent="0.15">
      <c r="A23" s="249"/>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row>
    <row r="24" spans="1:27" x14ac:dyDescent="0.15">
      <c r="A24" s="249"/>
      <c r="B24" s="257"/>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row>
    <row r="25" spans="1:27" x14ac:dyDescent="0.15">
      <c r="X25" s="1126" t="str">
        <f>注意事項!J38</f>
        <v>V.R8_260401</v>
      </c>
      <c r="Y25" s="1126"/>
      <c r="Z25" s="1126"/>
      <c r="AA25" s="1126"/>
    </row>
  </sheetData>
  <mergeCells count="33">
    <mergeCell ref="B2:U2"/>
    <mergeCell ref="X25:AA25"/>
    <mergeCell ref="B10:Y10"/>
    <mergeCell ref="X1:Y1"/>
    <mergeCell ref="B1:L1"/>
    <mergeCell ref="S1:U1"/>
    <mergeCell ref="Z1:AA1"/>
    <mergeCell ref="B5:I5"/>
    <mergeCell ref="J5:Y5"/>
    <mergeCell ref="B12:J13"/>
    <mergeCell ref="K12:N12"/>
    <mergeCell ref="O12:Y12"/>
    <mergeCell ref="K13:Y13"/>
    <mergeCell ref="B14:J15"/>
    <mergeCell ref="K14:N14"/>
    <mergeCell ref="O14:Y14"/>
    <mergeCell ref="K15:Y15"/>
    <mergeCell ref="B16:J17"/>
    <mergeCell ref="K16:V16"/>
    <mergeCell ref="L17:L18"/>
    <mergeCell ref="N17:N18"/>
    <mergeCell ref="O17:P18"/>
    <mergeCell ref="Q17:Q18"/>
    <mergeCell ref="R17:R18"/>
    <mergeCell ref="S17:T18"/>
    <mergeCell ref="B18:J19"/>
    <mergeCell ref="K19:V19"/>
    <mergeCell ref="B20:J20"/>
    <mergeCell ref="K20:O20"/>
    <mergeCell ref="B21:J22"/>
    <mergeCell ref="K21:N21"/>
    <mergeCell ref="O21:Y21"/>
    <mergeCell ref="K22:Y22"/>
  </mergeCells>
  <phoneticPr fontId="2"/>
  <conditionalFormatting sqref="K13:Y13">
    <cfRule type="expression" dxfId="2" priority="2" stopIfTrue="1">
      <formula>$O$33="■"</formula>
    </cfRule>
  </conditionalFormatting>
  <conditionalFormatting sqref="K15:Y15">
    <cfRule type="expression" dxfId="1" priority="1" stopIfTrue="1">
      <formula>$O$33="■"</formula>
    </cfRule>
  </conditionalFormatting>
  <dataValidations disablePrompts="1" count="1">
    <dataValidation type="list" allowBlank="1" showInputMessage="1" showErrorMessage="1" sqref="N17 R17" xr:uid="{00000000-0002-0000-0600-000000000000}">
      <formula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view="pageBreakPreview" zoomScale="130" zoomScaleNormal="100" zoomScaleSheetLayoutView="130" zoomScalePageLayoutView="70" workbookViewId="0">
      <selection activeCell="Z2" sqref="Z2:AB2"/>
    </sheetView>
  </sheetViews>
  <sheetFormatPr defaultColWidth="9.140625" defaultRowHeight="13.5" x14ac:dyDescent="0.15"/>
  <cols>
    <col min="1" max="1" width="1" style="282" customWidth="1"/>
    <col min="2" max="11" width="2.42578125" style="282" customWidth="1"/>
    <col min="12" max="12" width="2.7109375" style="282" customWidth="1"/>
    <col min="13" max="15" width="7.7109375" style="282" customWidth="1"/>
    <col min="16" max="25" width="2.42578125" style="282" customWidth="1"/>
    <col min="26" max="28" width="7.7109375" style="282" customWidth="1"/>
    <col min="29" max="29" width="1" style="282" customWidth="1"/>
    <col min="30" max="30" width="0.42578125" style="282" customWidth="1"/>
    <col min="31" max="31" width="1.42578125" style="282" customWidth="1"/>
    <col min="32" max="32" width="2.28515625" style="282" customWidth="1"/>
    <col min="33" max="33" width="2.5703125" style="282" customWidth="1"/>
    <col min="34" max="39" width="9.140625" style="282"/>
    <col min="40" max="40" width="2.7109375" style="282" customWidth="1"/>
    <col min="41" max="16384" width="9.140625" style="282"/>
  </cols>
  <sheetData>
    <row r="1" spans="1:30" x14ac:dyDescent="0.15">
      <c r="B1" s="1183" t="s">
        <v>647</v>
      </c>
      <c r="C1" s="1183"/>
      <c r="D1" s="1183"/>
      <c r="E1" s="1183"/>
      <c r="F1" s="1183"/>
      <c r="G1" s="1183"/>
      <c r="H1" s="1183"/>
      <c r="I1" s="1183"/>
      <c r="J1" s="1183"/>
      <c r="K1" s="1183"/>
      <c r="L1" s="1183"/>
      <c r="AA1" s="1181"/>
      <c r="AB1" s="1181"/>
    </row>
    <row r="2" spans="1:30" ht="15.75" customHeight="1" x14ac:dyDescent="0.15">
      <c r="B2" s="1180">
        <f>提出リスト調査設計!A2</f>
        <v>0</v>
      </c>
      <c r="C2" s="1180"/>
      <c r="D2" s="1180"/>
      <c r="E2" s="1180"/>
      <c r="F2" s="1180"/>
      <c r="G2" s="1180"/>
      <c r="H2" s="1180"/>
      <c r="I2" s="1180"/>
      <c r="J2" s="1180"/>
      <c r="K2" s="1180"/>
      <c r="L2" s="1180"/>
      <c r="M2" s="1180"/>
      <c r="N2" s="1180"/>
      <c r="O2" s="1180"/>
      <c r="P2" s="1180"/>
      <c r="Q2" s="1180"/>
      <c r="R2" s="1180"/>
      <c r="S2" s="1180"/>
      <c r="T2" s="1180"/>
      <c r="U2" s="1180"/>
      <c r="Z2" s="1182" t="s">
        <v>674</v>
      </c>
      <c r="AA2" s="1182"/>
      <c r="AB2" s="1182"/>
    </row>
    <row r="3" spans="1:30" ht="15" customHeight="1" x14ac:dyDescent="0.15"/>
    <row r="4" spans="1:30" ht="15" customHeight="1" thickBot="1" x14ac:dyDescent="0.2">
      <c r="A4" s="283"/>
      <c r="B4" s="284" t="s">
        <v>587</v>
      </c>
      <c r="C4" s="284"/>
      <c r="D4" s="284"/>
      <c r="E4" s="284"/>
      <c r="F4" s="283"/>
      <c r="G4" s="283"/>
      <c r="H4" s="283"/>
      <c r="I4" s="283"/>
      <c r="J4" s="283"/>
      <c r="K4" s="283"/>
      <c r="L4" s="283"/>
      <c r="M4" s="283"/>
      <c r="N4" s="283"/>
      <c r="O4" s="283"/>
      <c r="P4" s="283"/>
      <c r="Q4" s="283"/>
      <c r="R4" s="283"/>
      <c r="S4" s="283"/>
      <c r="T4" s="283"/>
      <c r="U4" s="283"/>
      <c r="V4" s="283"/>
      <c r="W4" s="283"/>
      <c r="X4" s="283"/>
      <c r="Y4" s="283"/>
      <c r="Z4" s="283"/>
      <c r="AA4" s="283"/>
      <c r="AB4" s="283"/>
      <c r="AC4" s="283"/>
    </row>
    <row r="5" spans="1:30" ht="195.75" customHeight="1" x14ac:dyDescent="0.15">
      <c r="A5" s="283"/>
      <c r="B5" s="1163"/>
      <c r="C5" s="1164"/>
      <c r="D5" s="1164"/>
      <c r="E5" s="1164"/>
      <c r="F5" s="1164"/>
      <c r="G5" s="1164"/>
      <c r="H5" s="1164"/>
      <c r="I5" s="1164"/>
      <c r="J5" s="1164"/>
      <c r="K5" s="1164"/>
      <c r="L5" s="1164"/>
      <c r="M5" s="1164"/>
      <c r="N5" s="1164"/>
      <c r="O5" s="1164"/>
      <c r="P5" s="1163"/>
      <c r="Q5" s="1164"/>
      <c r="R5" s="1164"/>
      <c r="S5" s="1164"/>
      <c r="T5" s="1164"/>
      <c r="U5" s="1164"/>
      <c r="V5" s="1164"/>
      <c r="W5" s="1164"/>
      <c r="X5" s="1164"/>
      <c r="Y5" s="1164"/>
      <c r="Z5" s="1164"/>
      <c r="AA5" s="1164"/>
      <c r="AB5" s="1165"/>
      <c r="AC5" s="283"/>
    </row>
    <row r="6" spans="1:30" ht="18" customHeight="1" x14ac:dyDescent="0.15">
      <c r="A6" s="283"/>
      <c r="B6" s="1156" t="s">
        <v>588</v>
      </c>
      <c r="C6" s="1154"/>
      <c r="D6" s="1154"/>
      <c r="E6" s="1157"/>
      <c r="F6" s="1159">
        <v>1</v>
      </c>
      <c r="G6" s="1160"/>
      <c r="H6" s="1158" t="s">
        <v>589</v>
      </c>
      <c r="I6" s="1154"/>
      <c r="J6" s="1157"/>
      <c r="K6" s="327"/>
      <c r="L6" s="1171" t="s">
        <v>619</v>
      </c>
      <c r="M6" s="1172"/>
      <c r="N6" s="1172"/>
      <c r="O6" s="1173"/>
      <c r="P6" s="1156" t="s">
        <v>588</v>
      </c>
      <c r="Q6" s="1154"/>
      <c r="R6" s="1154"/>
      <c r="S6" s="1157"/>
      <c r="T6" s="1159">
        <f>F6+1</f>
        <v>2</v>
      </c>
      <c r="U6" s="1160"/>
      <c r="V6" s="1158" t="s">
        <v>589</v>
      </c>
      <c r="W6" s="1154"/>
      <c r="X6" s="1157"/>
      <c r="Y6" s="326"/>
      <c r="Z6" s="1171" t="s">
        <v>619</v>
      </c>
      <c r="AA6" s="1172"/>
      <c r="AB6" s="1173"/>
      <c r="AC6" s="283"/>
      <c r="AD6" s="287"/>
    </row>
    <row r="7" spans="1:30" ht="24.75" customHeight="1" thickBot="1" x14ac:dyDescent="0.2">
      <c r="A7" s="283"/>
      <c r="B7" s="1151" t="s">
        <v>3</v>
      </c>
      <c r="C7" s="1152"/>
      <c r="D7" s="1152"/>
      <c r="E7" s="1153"/>
      <c r="F7" s="1168" t="s">
        <v>590</v>
      </c>
      <c r="G7" s="1169"/>
      <c r="H7" s="1169"/>
      <c r="I7" s="1169"/>
      <c r="J7" s="1169"/>
      <c r="K7" s="1169"/>
      <c r="L7" s="1169"/>
      <c r="M7" s="1169"/>
      <c r="N7" s="1169"/>
      <c r="O7" s="1170"/>
      <c r="P7" s="1151" t="s">
        <v>3</v>
      </c>
      <c r="Q7" s="1152"/>
      <c r="R7" s="1152"/>
      <c r="S7" s="1153"/>
      <c r="T7" s="1161" t="s">
        <v>591</v>
      </c>
      <c r="U7" s="1152"/>
      <c r="V7" s="1152"/>
      <c r="W7" s="1152"/>
      <c r="X7" s="1152"/>
      <c r="Y7" s="1152"/>
      <c r="Z7" s="1152"/>
      <c r="AA7" s="1152"/>
      <c r="AB7" s="1162"/>
      <c r="AC7" s="283"/>
      <c r="AD7" s="287"/>
    </row>
    <row r="8" spans="1:30" ht="195.75" customHeight="1" x14ac:dyDescent="0.15">
      <c r="A8" s="283"/>
      <c r="B8" s="1163"/>
      <c r="C8" s="1164"/>
      <c r="D8" s="1164"/>
      <c r="E8" s="1164"/>
      <c r="F8" s="1164"/>
      <c r="G8" s="1164"/>
      <c r="H8" s="1164"/>
      <c r="I8" s="1164"/>
      <c r="J8" s="1164"/>
      <c r="K8" s="1164"/>
      <c r="L8" s="1164"/>
      <c r="M8" s="1164"/>
      <c r="N8" s="1164"/>
      <c r="O8" s="1165"/>
      <c r="P8" s="1163"/>
      <c r="Q8" s="1164"/>
      <c r="R8" s="1164"/>
      <c r="S8" s="1164"/>
      <c r="T8" s="1164"/>
      <c r="U8" s="1164"/>
      <c r="V8" s="1164"/>
      <c r="W8" s="1164"/>
      <c r="X8" s="1164"/>
      <c r="Y8" s="1164"/>
      <c r="Z8" s="1164"/>
      <c r="AA8" s="1164"/>
      <c r="AB8" s="1165"/>
      <c r="AC8" s="283"/>
    </row>
    <row r="9" spans="1:30" ht="18" customHeight="1" x14ac:dyDescent="0.15">
      <c r="A9" s="283"/>
      <c r="B9" s="1156" t="s">
        <v>588</v>
      </c>
      <c r="C9" s="1154"/>
      <c r="D9" s="1154"/>
      <c r="E9" s="1157"/>
      <c r="F9" s="1159">
        <f>+F6+2</f>
        <v>3</v>
      </c>
      <c r="G9" s="1160"/>
      <c r="H9" s="1158" t="s">
        <v>589</v>
      </c>
      <c r="I9" s="1154"/>
      <c r="J9" s="1157"/>
      <c r="K9" s="297"/>
      <c r="L9" s="1171" t="s">
        <v>619</v>
      </c>
      <c r="M9" s="1172"/>
      <c r="N9" s="1172"/>
      <c r="O9" s="1173"/>
      <c r="P9" s="1156" t="s">
        <v>588</v>
      </c>
      <c r="Q9" s="1154"/>
      <c r="R9" s="1154"/>
      <c r="S9" s="1157"/>
      <c r="T9" s="1159">
        <f>+T6+2</f>
        <v>4</v>
      </c>
      <c r="U9" s="1160"/>
      <c r="V9" s="1158" t="s">
        <v>589</v>
      </c>
      <c r="W9" s="1154"/>
      <c r="X9" s="1157"/>
      <c r="Y9" s="297"/>
      <c r="Z9" s="1171" t="s">
        <v>619</v>
      </c>
      <c r="AA9" s="1172"/>
      <c r="AB9" s="1173"/>
      <c r="AC9" s="283"/>
      <c r="AD9" s="287"/>
    </row>
    <row r="10" spans="1:30" ht="24.75" customHeight="1" thickBot="1" x14ac:dyDescent="0.2">
      <c r="A10" s="283"/>
      <c r="B10" s="1151" t="s">
        <v>3</v>
      </c>
      <c r="C10" s="1152"/>
      <c r="D10" s="1152"/>
      <c r="E10" s="1153"/>
      <c r="F10" s="1168" t="s">
        <v>592</v>
      </c>
      <c r="G10" s="1169"/>
      <c r="H10" s="1169"/>
      <c r="I10" s="1169"/>
      <c r="J10" s="1169"/>
      <c r="K10" s="1169"/>
      <c r="L10" s="1169"/>
      <c r="M10" s="1169"/>
      <c r="N10" s="1169"/>
      <c r="O10" s="1170"/>
      <c r="P10" s="1151" t="s">
        <v>3</v>
      </c>
      <c r="Q10" s="1152"/>
      <c r="R10" s="1152"/>
      <c r="S10" s="1153"/>
      <c r="T10" s="1161" t="s">
        <v>593</v>
      </c>
      <c r="U10" s="1152"/>
      <c r="V10" s="1152"/>
      <c r="W10" s="1152"/>
      <c r="X10" s="1152"/>
      <c r="Y10" s="1152"/>
      <c r="Z10" s="1152"/>
      <c r="AA10" s="1152"/>
      <c r="AB10" s="1162"/>
      <c r="AC10" s="283"/>
      <c r="AD10" s="287"/>
    </row>
    <row r="11" spans="1:30" ht="195.75" customHeight="1" x14ac:dyDescent="0.15">
      <c r="A11" s="283"/>
      <c r="B11" s="1163"/>
      <c r="C11" s="1164"/>
      <c r="D11" s="1164"/>
      <c r="E11" s="1164"/>
      <c r="F11" s="1164"/>
      <c r="G11" s="1164"/>
      <c r="H11" s="1164"/>
      <c r="I11" s="1164"/>
      <c r="J11" s="1164"/>
      <c r="K11" s="1164"/>
      <c r="L11" s="1164"/>
      <c r="M11" s="1164"/>
      <c r="N11" s="1164"/>
      <c r="O11" s="1165"/>
      <c r="P11" s="1163"/>
      <c r="Q11" s="1164"/>
      <c r="R11" s="1164"/>
      <c r="S11" s="1164"/>
      <c r="T11" s="1164"/>
      <c r="U11" s="1164"/>
      <c r="V11" s="1164"/>
      <c r="W11" s="1164"/>
      <c r="X11" s="1164"/>
      <c r="Y11" s="1164"/>
      <c r="Z11" s="1164"/>
      <c r="AA11" s="1164"/>
      <c r="AB11" s="1165"/>
      <c r="AC11" s="283"/>
    </row>
    <row r="12" spans="1:30" ht="18" customHeight="1" x14ac:dyDescent="0.15">
      <c r="A12" s="283"/>
      <c r="B12" s="1156" t="s">
        <v>588</v>
      </c>
      <c r="C12" s="1154"/>
      <c r="D12" s="1154"/>
      <c r="E12" s="1157"/>
      <c r="F12" s="1159">
        <f>+F9+2</f>
        <v>5</v>
      </c>
      <c r="G12" s="1160"/>
      <c r="H12" s="1158" t="s">
        <v>589</v>
      </c>
      <c r="I12" s="1154"/>
      <c r="J12" s="1157"/>
      <c r="K12" s="316"/>
      <c r="L12" s="1171" t="s">
        <v>619</v>
      </c>
      <c r="M12" s="1172"/>
      <c r="N12" s="1172"/>
      <c r="O12" s="1173"/>
      <c r="P12" s="1156" t="s">
        <v>588</v>
      </c>
      <c r="Q12" s="1154"/>
      <c r="R12" s="1154"/>
      <c r="S12" s="1157"/>
      <c r="T12" s="1159">
        <f>+T9+2</f>
        <v>6</v>
      </c>
      <c r="U12" s="1160"/>
      <c r="V12" s="1158" t="s">
        <v>589</v>
      </c>
      <c r="W12" s="1154"/>
      <c r="X12" s="1157"/>
      <c r="Y12" s="297"/>
      <c r="Z12" s="1171"/>
      <c r="AA12" s="1172"/>
      <c r="AB12" s="1173"/>
      <c r="AC12" s="283"/>
      <c r="AD12" s="287"/>
    </row>
    <row r="13" spans="1:30" ht="24.75" customHeight="1" thickBot="1" x14ac:dyDescent="0.2">
      <c r="A13" s="283"/>
      <c r="B13" s="1151" t="s">
        <v>3</v>
      </c>
      <c r="C13" s="1152"/>
      <c r="D13" s="1152"/>
      <c r="E13" s="1153"/>
      <c r="F13" s="1177" t="s">
        <v>594</v>
      </c>
      <c r="G13" s="1177"/>
      <c r="H13" s="1177"/>
      <c r="I13" s="1177"/>
      <c r="J13" s="1177"/>
      <c r="K13" s="1177"/>
      <c r="L13" s="1177"/>
      <c r="M13" s="1177"/>
      <c r="N13" s="1177"/>
      <c r="O13" s="1178"/>
      <c r="P13" s="1151" t="s">
        <v>3</v>
      </c>
      <c r="Q13" s="1152"/>
      <c r="R13" s="1152"/>
      <c r="S13" s="1153"/>
      <c r="T13" s="1161"/>
      <c r="U13" s="1152"/>
      <c r="V13" s="1152"/>
      <c r="W13" s="1152"/>
      <c r="X13" s="1152"/>
      <c r="Y13" s="1152"/>
      <c r="Z13" s="1152"/>
      <c r="AA13" s="1152"/>
      <c r="AB13" s="1162"/>
      <c r="AC13" s="283"/>
      <c r="AD13" s="287"/>
    </row>
    <row r="14" spans="1:30" ht="211.5" customHeight="1" x14ac:dyDescent="0.15">
      <c r="A14" s="283"/>
      <c r="B14" s="1163"/>
      <c r="C14" s="1164"/>
      <c r="D14" s="1164"/>
      <c r="E14" s="1164"/>
      <c r="F14" s="1164"/>
      <c r="G14" s="1164"/>
      <c r="H14" s="1164"/>
      <c r="I14" s="1164"/>
      <c r="J14" s="1164"/>
      <c r="K14" s="1164"/>
      <c r="L14" s="1164"/>
      <c r="M14" s="1164"/>
      <c r="N14" s="1164"/>
      <c r="O14" s="1165"/>
      <c r="P14" s="1163"/>
      <c r="Q14" s="1164"/>
      <c r="R14" s="1164"/>
      <c r="S14" s="1164"/>
      <c r="T14" s="1164"/>
      <c r="U14" s="1164"/>
      <c r="V14" s="1164"/>
      <c r="W14" s="1164"/>
      <c r="X14" s="1164"/>
      <c r="Y14" s="1164"/>
      <c r="Z14" s="1164"/>
      <c r="AA14" s="1164"/>
      <c r="AB14" s="1165"/>
      <c r="AC14" s="283"/>
    </row>
    <row r="15" spans="1:30" ht="15" customHeight="1" x14ac:dyDescent="0.15">
      <c r="A15" s="283"/>
      <c r="B15" s="1156" t="s">
        <v>588</v>
      </c>
      <c r="C15" s="1154"/>
      <c r="D15" s="1154"/>
      <c r="E15" s="1157"/>
      <c r="F15" s="1159">
        <f>+T12+1</f>
        <v>7</v>
      </c>
      <c r="G15" s="1160"/>
      <c r="H15" s="1158" t="s">
        <v>589</v>
      </c>
      <c r="I15" s="1154"/>
      <c r="J15" s="1157"/>
      <c r="K15" s="297"/>
      <c r="L15" s="1174"/>
      <c r="M15" s="1175"/>
      <c r="N15" s="1175"/>
      <c r="O15" s="1176"/>
      <c r="P15" s="1156" t="s">
        <v>588</v>
      </c>
      <c r="Q15" s="1154"/>
      <c r="R15" s="1154"/>
      <c r="S15" s="1157"/>
      <c r="T15" s="1159">
        <f>F15+1</f>
        <v>8</v>
      </c>
      <c r="U15" s="1160"/>
      <c r="V15" s="1158" t="s">
        <v>589</v>
      </c>
      <c r="W15" s="1154"/>
      <c r="X15" s="1157"/>
      <c r="Y15" s="298"/>
      <c r="Z15" s="1171"/>
      <c r="AA15" s="1172"/>
      <c r="AB15" s="1173"/>
      <c r="AC15" s="283"/>
      <c r="AD15" s="287"/>
    </row>
    <row r="16" spans="1:30" ht="30" customHeight="1" thickBot="1" x14ac:dyDescent="0.2">
      <c r="A16" s="283"/>
      <c r="B16" s="1151" t="s">
        <v>3</v>
      </c>
      <c r="C16" s="1152"/>
      <c r="D16" s="1152"/>
      <c r="E16" s="1153"/>
      <c r="F16" s="1168"/>
      <c r="G16" s="1169"/>
      <c r="H16" s="1169"/>
      <c r="I16" s="1169"/>
      <c r="J16" s="1169"/>
      <c r="K16" s="1169"/>
      <c r="L16" s="1169"/>
      <c r="M16" s="1169"/>
      <c r="N16" s="1169"/>
      <c r="O16" s="1170"/>
      <c r="P16" s="1151" t="s">
        <v>3</v>
      </c>
      <c r="Q16" s="1152"/>
      <c r="R16" s="1152"/>
      <c r="S16" s="1153"/>
      <c r="T16" s="1161"/>
      <c r="U16" s="1152"/>
      <c r="V16" s="1152"/>
      <c r="W16" s="1152"/>
      <c r="X16" s="1152"/>
      <c r="Y16" s="1152"/>
      <c r="Z16" s="1152"/>
      <c r="AA16" s="1152"/>
      <c r="AB16" s="1162"/>
      <c r="AC16" s="283"/>
      <c r="AD16" s="287"/>
    </row>
    <row r="17" spans="1:30" ht="211.5" customHeight="1" x14ac:dyDescent="0.15">
      <c r="A17" s="283"/>
      <c r="B17" s="1163"/>
      <c r="C17" s="1164"/>
      <c r="D17" s="1164"/>
      <c r="E17" s="1164"/>
      <c r="F17" s="1164"/>
      <c r="G17" s="1164"/>
      <c r="H17" s="1164"/>
      <c r="I17" s="1164"/>
      <c r="J17" s="1164"/>
      <c r="K17" s="1164"/>
      <c r="L17" s="1164"/>
      <c r="M17" s="1164"/>
      <c r="N17" s="1164"/>
      <c r="O17" s="1165"/>
      <c r="P17" s="1163"/>
      <c r="Q17" s="1164"/>
      <c r="R17" s="1164"/>
      <c r="S17" s="1164"/>
      <c r="T17" s="1164"/>
      <c r="U17" s="1164"/>
      <c r="V17" s="1164"/>
      <c r="W17" s="1164"/>
      <c r="X17" s="1164"/>
      <c r="Y17" s="1164"/>
      <c r="Z17" s="1164"/>
      <c r="AA17" s="1164"/>
      <c r="AB17" s="1165"/>
      <c r="AC17" s="283"/>
    </row>
    <row r="18" spans="1:30" ht="15" customHeight="1" x14ac:dyDescent="0.15">
      <c r="A18" s="283"/>
      <c r="B18" s="1156" t="s">
        <v>588</v>
      </c>
      <c r="C18" s="1154"/>
      <c r="D18" s="1154"/>
      <c r="E18" s="1157"/>
      <c r="F18" s="1159">
        <f>+F15+2</f>
        <v>9</v>
      </c>
      <c r="G18" s="1179"/>
      <c r="H18" s="1160"/>
      <c r="I18" s="285"/>
      <c r="J18" s="286" t="s">
        <v>589</v>
      </c>
      <c r="K18" s="297"/>
      <c r="L18" s="297"/>
      <c r="M18" s="1154"/>
      <c r="N18" s="1154"/>
      <c r="O18" s="1155"/>
      <c r="P18" s="1156" t="s">
        <v>588</v>
      </c>
      <c r="Q18" s="1154"/>
      <c r="R18" s="1154"/>
      <c r="S18" s="1157"/>
      <c r="T18" s="1159">
        <f>+T15+2</f>
        <v>10</v>
      </c>
      <c r="U18" s="1160"/>
      <c r="V18" s="1158" t="s">
        <v>589</v>
      </c>
      <c r="W18" s="1154"/>
      <c r="X18" s="1157"/>
      <c r="Y18" s="297"/>
      <c r="Z18" s="1154"/>
      <c r="AA18" s="1154"/>
      <c r="AB18" s="1155"/>
      <c r="AC18" s="283"/>
      <c r="AD18" s="287"/>
    </row>
    <row r="19" spans="1:30" ht="30" customHeight="1" thickBot="1" x14ac:dyDescent="0.2">
      <c r="A19" s="283"/>
      <c r="B19" s="1151" t="s">
        <v>3</v>
      </c>
      <c r="C19" s="1152"/>
      <c r="D19" s="1152"/>
      <c r="E19" s="1153"/>
      <c r="F19" s="1168"/>
      <c r="G19" s="1169"/>
      <c r="H19" s="1169"/>
      <c r="I19" s="1169"/>
      <c r="J19" s="1169"/>
      <c r="K19" s="1169"/>
      <c r="L19" s="1169"/>
      <c r="M19" s="1169"/>
      <c r="N19" s="1169"/>
      <c r="O19" s="1170"/>
      <c r="P19" s="1151" t="s">
        <v>3</v>
      </c>
      <c r="Q19" s="1152"/>
      <c r="R19" s="1152"/>
      <c r="S19" s="1153"/>
      <c r="T19" s="1161"/>
      <c r="U19" s="1152"/>
      <c r="V19" s="1152"/>
      <c r="W19" s="1152"/>
      <c r="X19" s="1152"/>
      <c r="Y19" s="1152"/>
      <c r="Z19" s="1152"/>
      <c r="AA19" s="1152"/>
      <c r="AB19" s="1162"/>
      <c r="AC19" s="283"/>
      <c r="AD19" s="287"/>
    </row>
    <row r="20" spans="1:30" ht="211.5" customHeight="1" x14ac:dyDescent="0.15">
      <c r="A20" s="283"/>
      <c r="B20" s="1163"/>
      <c r="C20" s="1164"/>
      <c r="D20" s="1164"/>
      <c r="E20" s="1164"/>
      <c r="F20" s="1164"/>
      <c r="G20" s="1164"/>
      <c r="H20" s="1164"/>
      <c r="I20" s="1164"/>
      <c r="J20" s="1164"/>
      <c r="K20" s="1164"/>
      <c r="L20" s="1164"/>
      <c r="M20" s="1164"/>
      <c r="N20" s="1164"/>
      <c r="O20" s="1165"/>
      <c r="P20" s="1163"/>
      <c r="Q20" s="1164"/>
      <c r="R20" s="1164"/>
      <c r="S20" s="1164"/>
      <c r="T20" s="1164"/>
      <c r="U20" s="1164"/>
      <c r="V20" s="1164"/>
      <c r="W20" s="1164"/>
      <c r="X20" s="1164"/>
      <c r="Y20" s="1164"/>
      <c r="Z20" s="1164"/>
      <c r="AA20" s="1164"/>
      <c r="AB20" s="1165"/>
      <c r="AC20" s="283"/>
    </row>
    <row r="21" spans="1:30" ht="15" customHeight="1" x14ac:dyDescent="0.15">
      <c r="A21" s="283"/>
      <c r="B21" s="1156" t="s">
        <v>588</v>
      </c>
      <c r="C21" s="1154"/>
      <c r="D21" s="1154"/>
      <c r="E21" s="1157"/>
      <c r="F21" s="1159">
        <v>12</v>
      </c>
      <c r="G21" s="1160"/>
      <c r="H21" s="1158" t="s">
        <v>589</v>
      </c>
      <c r="I21" s="1154"/>
      <c r="J21" s="1154"/>
      <c r="K21" s="1157"/>
      <c r="L21" s="297"/>
      <c r="M21" s="1166"/>
      <c r="N21" s="1166"/>
      <c r="O21" s="1167"/>
      <c r="P21" s="1156" t="s">
        <v>588</v>
      </c>
      <c r="Q21" s="1154"/>
      <c r="R21" s="1154"/>
      <c r="S21" s="1157"/>
      <c r="T21" s="1159">
        <v>13</v>
      </c>
      <c r="U21" s="1160"/>
      <c r="V21" s="1158" t="s">
        <v>589</v>
      </c>
      <c r="W21" s="1154"/>
      <c r="X21" s="1157"/>
      <c r="Y21" s="297"/>
      <c r="Z21" s="1166"/>
      <c r="AA21" s="1166"/>
      <c r="AB21" s="1167"/>
      <c r="AC21" s="283"/>
      <c r="AD21" s="287"/>
    </row>
    <row r="22" spans="1:30" ht="30" customHeight="1" thickBot="1" x14ac:dyDescent="0.2">
      <c r="A22" s="283"/>
      <c r="B22" s="1151" t="s">
        <v>3</v>
      </c>
      <c r="C22" s="1152"/>
      <c r="D22" s="1152"/>
      <c r="E22" s="1153"/>
      <c r="F22" s="1168"/>
      <c r="G22" s="1169"/>
      <c r="H22" s="1169"/>
      <c r="I22" s="1169"/>
      <c r="J22" s="1169"/>
      <c r="K22" s="1169"/>
      <c r="L22" s="1169"/>
      <c r="M22" s="1169"/>
      <c r="N22" s="1169"/>
      <c r="O22" s="1170"/>
      <c r="P22" s="1151" t="s">
        <v>3</v>
      </c>
      <c r="Q22" s="1152"/>
      <c r="R22" s="1152"/>
      <c r="S22" s="1153"/>
      <c r="T22" s="1161"/>
      <c r="U22" s="1152"/>
      <c r="V22" s="1152"/>
      <c r="W22" s="1152"/>
      <c r="X22" s="1152"/>
      <c r="Y22" s="1152"/>
      <c r="Z22" s="1152"/>
      <c r="AA22" s="1152"/>
      <c r="AB22" s="1162"/>
      <c r="AC22" s="283"/>
      <c r="AD22" s="287"/>
    </row>
    <row r="23" spans="1:30" x14ac:dyDescent="0.15">
      <c r="A23" s="283"/>
      <c r="B23" s="288"/>
      <c r="C23" s="288"/>
      <c r="D23" s="288"/>
      <c r="E23" s="288"/>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row>
  </sheetData>
  <mergeCells count="87">
    <mergeCell ref="B2:U2"/>
    <mergeCell ref="AA1:AB1"/>
    <mergeCell ref="Z2:AB2"/>
    <mergeCell ref="B5:O5"/>
    <mergeCell ref="B1:L1"/>
    <mergeCell ref="P5:AB5"/>
    <mergeCell ref="F12:G12"/>
    <mergeCell ref="Z9:AB9"/>
    <mergeCell ref="F10:O10"/>
    <mergeCell ref="B11:O11"/>
    <mergeCell ref="P11:AB11"/>
    <mergeCell ref="Z12:AB12"/>
    <mergeCell ref="T9:U9"/>
    <mergeCell ref="T10:AB10"/>
    <mergeCell ref="T12:U12"/>
    <mergeCell ref="V12:X12"/>
    <mergeCell ref="B7:E7"/>
    <mergeCell ref="H6:J6"/>
    <mergeCell ref="Z6:AB6"/>
    <mergeCell ref="F7:O7"/>
    <mergeCell ref="B8:O8"/>
    <mergeCell ref="T6:U6"/>
    <mergeCell ref="T7:AB7"/>
    <mergeCell ref="M21:O21"/>
    <mergeCell ref="B9:E9"/>
    <mergeCell ref="B10:E10"/>
    <mergeCell ref="P9:S9"/>
    <mergeCell ref="P10:S10"/>
    <mergeCell ref="L12:O12"/>
    <mergeCell ref="L15:O15"/>
    <mergeCell ref="F13:O13"/>
    <mergeCell ref="B14:O14"/>
    <mergeCell ref="B12:E12"/>
    <mergeCell ref="B13:E13"/>
    <mergeCell ref="F18:H18"/>
    <mergeCell ref="P12:S12"/>
    <mergeCell ref="B18:E18"/>
    <mergeCell ref="F16:O16"/>
    <mergeCell ref="B17:O17"/>
    <mergeCell ref="P14:AB14"/>
    <mergeCell ref="T19:AB19"/>
    <mergeCell ref="F6:G6"/>
    <mergeCell ref="B6:E6"/>
    <mergeCell ref="V6:X6"/>
    <mergeCell ref="L6:O6"/>
    <mergeCell ref="P8:AB8"/>
    <mergeCell ref="L9:O9"/>
    <mergeCell ref="Z15:AB15"/>
    <mergeCell ref="F9:G9"/>
    <mergeCell ref="H9:J9"/>
    <mergeCell ref="H12:J12"/>
    <mergeCell ref="F15:G15"/>
    <mergeCell ref="H15:J15"/>
    <mergeCell ref="P6:S6"/>
    <mergeCell ref="P7:S7"/>
    <mergeCell ref="B22:E22"/>
    <mergeCell ref="F21:G21"/>
    <mergeCell ref="H21:K21"/>
    <mergeCell ref="B19:E19"/>
    <mergeCell ref="T21:U21"/>
    <mergeCell ref="T22:AB22"/>
    <mergeCell ref="P21:S21"/>
    <mergeCell ref="V21:X21"/>
    <mergeCell ref="B21:E21"/>
    <mergeCell ref="Z21:AB21"/>
    <mergeCell ref="F22:O22"/>
    <mergeCell ref="P22:S22"/>
    <mergeCell ref="P20:AB20"/>
    <mergeCell ref="F19:O19"/>
    <mergeCell ref="B20:O20"/>
    <mergeCell ref="P19:S19"/>
    <mergeCell ref="B16:E16"/>
    <mergeCell ref="M18:O18"/>
    <mergeCell ref="Z18:AB18"/>
    <mergeCell ref="B15:E15"/>
    <mergeCell ref="V9:X9"/>
    <mergeCell ref="P13:S13"/>
    <mergeCell ref="T15:U15"/>
    <mergeCell ref="T16:AB16"/>
    <mergeCell ref="V15:X15"/>
    <mergeCell ref="P15:S15"/>
    <mergeCell ref="P16:S16"/>
    <mergeCell ref="T18:U18"/>
    <mergeCell ref="V18:X18"/>
    <mergeCell ref="P18:S18"/>
    <mergeCell ref="T13:AB13"/>
    <mergeCell ref="P17:AB17"/>
  </mergeCells>
  <phoneticPr fontId="2"/>
  <pageMargins left="0.59055118110236227" right="0.23622047244094491" top="0.98425196850393704" bottom="0.59055118110236227" header="0.78740157480314965" footer="0.51181102362204722"/>
  <pageSetup paperSize="9" scale="99" fitToHeight="2" orientation="portrait" r:id="rId1"/>
  <headerFooter alignWithMargins="0">
    <oddHeader xml:space="preserve">&amp;L&amp;12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3"/>
  <sheetViews>
    <sheetView showGridLines="0" view="pageBreakPreview" topLeftCell="B3" zoomScaleNormal="100" zoomScaleSheetLayoutView="100" workbookViewId="0">
      <selection activeCell="N11" sqref="N11:Z11"/>
    </sheetView>
  </sheetViews>
  <sheetFormatPr defaultColWidth="8.85546875" defaultRowHeight="12" x14ac:dyDescent="0.15"/>
  <cols>
    <col min="1" max="1" width="0.85546875" style="261" hidden="1" customWidth="1"/>
    <col min="2" max="2" width="2.7109375" style="261" customWidth="1"/>
    <col min="3" max="3" width="2.42578125" style="261" customWidth="1"/>
    <col min="4" max="12" width="2.42578125" style="141" customWidth="1"/>
    <col min="13" max="13" width="2.7109375" style="141" customWidth="1"/>
    <col min="14" max="25" width="4.7109375" style="141" customWidth="1"/>
    <col min="26" max="26" width="1.7109375" style="141" customWidth="1"/>
    <col min="27" max="27" width="2.7109375" style="141" customWidth="1"/>
    <col min="28" max="28" width="4.7109375" style="141" customWidth="1"/>
    <col min="29" max="16384" width="8.85546875" style="141"/>
  </cols>
  <sheetData>
    <row r="1" spans="2:28" ht="13.5" customHeight="1" x14ac:dyDescent="0.15">
      <c r="B1" s="138"/>
      <c r="C1" s="1199" t="s">
        <v>647</v>
      </c>
      <c r="D1" s="1199"/>
      <c r="E1" s="1199"/>
      <c r="F1" s="1199"/>
      <c r="G1" s="1199"/>
      <c r="H1" s="1199"/>
      <c r="I1" s="1199"/>
      <c r="J1" s="1199"/>
      <c r="K1" s="1199"/>
      <c r="L1" s="1199"/>
      <c r="M1" s="1199"/>
      <c r="N1" s="354"/>
      <c r="O1" s="354"/>
      <c r="P1" s="354"/>
      <c r="Q1" s="354"/>
      <c r="R1" s="354"/>
      <c r="S1" s="354"/>
      <c r="T1" s="354"/>
      <c r="U1" s="354"/>
      <c r="V1" s="139"/>
      <c r="W1" s="139"/>
      <c r="X1" s="139"/>
      <c r="Y1" s="148"/>
      <c r="Z1" s="168"/>
      <c r="AA1" s="168" t="s">
        <v>584</v>
      </c>
      <c r="AB1" s="140"/>
    </row>
    <row r="2" spans="2:28" ht="15.75" customHeight="1" x14ac:dyDescent="0.15">
      <c r="B2" s="138"/>
      <c r="C2" s="1197">
        <f>提出リスト調査設計!A2</f>
        <v>0</v>
      </c>
      <c r="D2" s="1197"/>
      <c r="E2" s="1197"/>
      <c r="F2" s="1197"/>
      <c r="G2" s="1197"/>
      <c r="H2" s="1197"/>
      <c r="I2" s="1197"/>
      <c r="J2" s="1197"/>
      <c r="K2" s="1197"/>
      <c r="L2" s="1197"/>
      <c r="M2" s="1197"/>
      <c r="N2" s="1197"/>
      <c r="O2" s="1197"/>
      <c r="P2" s="1197"/>
      <c r="Q2" s="1197"/>
      <c r="R2" s="1197"/>
      <c r="S2" s="1197"/>
      <c r="T2" s="1197"/>
      <c r="U2" s="1197"/>
      <c r="V2" s="139"/>
      <c r="W2" s="139"/>
      <c r="X2" s="139"/>
      <c r="Y2" s="139"/>
      <c r="Z2" s="139"/>
      <c r="AA2" s="139"/>
      <c r="AB2" s="140"/>
    </row>
    <row r="3" spans="2:28" ht="15.75" customHeight="1" x14ac:dyDescent="0.15">
      <c r="B3" s="138"/>
      <c r="C3" s="138"/>
      <c r="D3" s="139"/>
      <c r="E3" s="139"/>
      <c r="F3" s="139"/>
      <c r="G3" s="139"/>
      <c r="H3" s="139"/>
      <c r="I3" s="139"/>
      <c r="J3" s="139"/>
      <c r="K3" s="139"/>
      <c r="L3" s="139"/>
      <c r="M3" s="139"/>
      <c r="N3" s="139"/>
      <c r="O3" s="139"/>
      <c r="P3" s="139"/>
      <c r="Q3" s="139"/>
      <c r="R3" s="139"/>
      <c r="S3" s="139"/>
      <c r="T3" s="139"/>
      <c r="U3" s="139"/>
      <c r="V3" s="139"/>
      <c r="W3" s="139"/>
      <c r="X3" s="139"/>
      <c r="Y3" s="139"/>
      <c r="Z3" s="139"/>
      <c r="AA3" s="139"/>
      <c r="AB3" s="140"/>
    </row>
    <row r="4" spans="2:28" ht="15.75" customHeight="1" x14ac:dyDescent="0.15">
      <c r="B4" s="138"/>
      <c r="C4" s="138"/>
      <c r="D4" s="139"/>
      <c r="E4" s="139"/>
      <c r="F4" s="139"/>
      <c r="G4" s="139"/>
      <c r="H4" s="139"/>
      <c r="I4" s="139"/>
      <c r="J4" s="139"/>
      <c r="K4" s="139"/>
      <c r="L4" s="139"/>
      <c r="M4" s="139"/>
      <c r="N4" s="139"/>
      <c r="O4" s="139"/>
      <c r="P4" s="139"/>
      <c r="Q4" s="139"/>
      <c r="R4" s="139"/>
      <c r="S4" s="139"/>
      <c r="T4" s="139"/>
      <c r="U4" s="139"/>
      <c r="V4" s="139"/>
      <c r="W4" s="139"/>
      <c r="X4" s="139"/>
      <c r="Y4" s="139"/>
      <c r="Z4" s="139"/>
      <c r="AA4" s="139"/>
      <c r="AB4" s="140"/>
    </row>
    <row r="5" spans="2:28" ht="15.75" customHeight="1" x14ac:dyDescent="0.15">
      <c r="B5" s="138"/>
      <c r="C5" s="138"/>
      <c r="D5" s="139"/>
      <c r="E5" s="139"/>
      <c r="F5" s="139"/>
      <c r="G5" s="139"/>
      <c r="H5" s="139"/>
      <c r="I5" s="139"/>
      <c r="J5" s="139"/>
      <c r="K5" s="139"/>
      <c r="L5" s="139"/>
      <c r="M5" s="139"/>
      <c r="N5" s="139"/>
      <c r="O5" s="139"/>
      <c r="P5" s="139"/>
      <c r="Q5" s="139"/>
      <c r="R5" s="139"/>
      <c r="S5" s="139"/>
      <c r="T5" s="139"/>
      <c r="U5" s="139"/>
      <c r="V5" s="139"/>
      <c r="W5" s="139"/>
      <c r="X5" s="139"/>
      <c r="Y5" s="139"/>
      <c r="Z5" s="139"/>
      <c r="AA5" s="139"/>
      <c r="AB5" s="140"/>
    </row>
    <row r="6" spans="2:28" ht="15.75" customHeight="1" x14ac:dyDescent="0.15">
      <c r="B6" s="138"/>
      <c r="C6" s="138"/>
      <c r="D6" s="139"/>
      <c r="E6" s="139"/>
      <c r="F6" s="139"/>
      <c r="G6" s="139"/>
      <c r="H6" s="139"/>
      <c r="I6" s="139"/>
      <c r="J6" s="139"/>
      <c r="K6" s="139"/>
      <c r="L6" s="139"/>
      <c r="M6" s="139"/>
      <c r="N6" s="139"/>
      <c r="O6" s="139"/>
      <c r="P6" s="139"/>
      <c r="Q6" s="139"/>
      <c r="R6" s="139"/>
      <c r="S6" s="139"/>
      <c r="T6" s="139"/>
      <c r="U6" s="139"/>
      <c r="V6" s="139"/>
      <c r="W6" s="139"/>
      <c r="X6" s="139"/>
      <c r="Y6" s="139"/>
      <c r="Z6" s="139"/>
      <c r="AA6" s="139"/>
      <c r="AB6" s="140"/>
    </row>
    <row r="7" spans="2:28" ht="24" customHeight="1" x14ac:dyDescent="0.15">
      <c r="B7" s="1200" t="s">
        <v>477</v>
      </c>
      <c r="C7" s="1200"/>
      <c r="D7" s="1200"/>
      <c r="E7" s="1200"/>
      <c r="F7" s="1200"/>
      <c r="G7" s="1200"/>
      <c r="H7" s="1200"/>
      <c r="I7" s="1200"/>
      <c r="J7" s="1200"/>
      <c r="K7" s="1200"/>
      <c r="L7" s="1200"/>
      <c r="M7" s="1200"/>
      <c r="N7" s="1200"/>
      <c r="O7" s="1200"/>
      <c r="P7" s="1200"/>
      <c r="Q7" s="1200"/>
      <c r="R7" s="1200"/>
      <c r="S7" s="1200"/>
      <c r="T7" s="1200"/>
      <c r="U7" s="1200"/>
      <c r="V7" s="1200"/>
      <c r="W7" s="1200"/>
      <c r="X7" s="1200"/>
      <c r="Y7" s="1200"/>
      <c r="Z7" s="1200"/>
      <c r="AA7" s="1200"/>
      <c r="AB7" s="140"/>
    </row>
    <row r="8" spans="2:28" ht="12" customHeight="1" x14ac:dyDescent="0.15">
      <c r="B8" s="138"/>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40"/>
    </row>
    <row r="9" spans="2:28" ht="15.75" customHeight="1" x14ac:dyDescent="0.15">
      <c r="B9" s="138"/>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40"/>
    </row>
    <row r="10" spans="2:28" ht="24" customHeight="1" x14ac:dyDescent="0.15">
      <c r="B10" s="138"/>
      <c r="C10" s="138"/>
      <c r="D10" s="138"/>
      <c r="E10" s="1201" t="s">
        <v>8</v>
      </c>
      <c r="F10" s="1201"/>
      <c r="G10" s="1201"/>
      <c r="H10" s="1201"/>
      <c r="I10" s="1201"/>
      <c r="J10" s="1201"/>
      <c r="K10" s="1201"/>
      <c r="L10" s="1201"/>
      <c r="M10" s="142"/>
      <c r="N10" s="1202" t="s">
        <v>478</v>
      </c>
      <c r="O10" s="1202"/>
      <c r="P10" s="1202"/>
      <c r="Q10" s="1202"/>
      <c r="R10" s="1202"/>
      <c r="S10" s="1202"/>
      <c r="T10" s="1202"/>
      <c r="U10" s="1202"/>
      <c r="V10" s="1202"/>
      <c r="W10" s="1202"/>
      <c r="X10" s="1202"/>
      <c r="Y10" s="1202"/>
      <c r="Z10" s="1202"/>
      <c r="AA10" s="139"/>
      <c r="AB10" s="140"/>
    </row>
    <row r="11" spans="2:28" ht="24" customHeight="1" x14ac:dyDescent="0.15">
      <c r="B11" s="138"/>
      <c r="C11" s="138"/>
      <c r="D11" s="138"/>
      <c r="E11" s="1201" t="s">
        <v>479</v>
      </c>
      <c r="F11" s="1201"/>
      <c r="G11" s="1201"/>
      <c r="H11" s="1201"/>
      <c r="I11" s="1201"/>
      <c r="J11" s="1201"/>
      <c r="K11" s="1201"/>
      <c r="L11" s="1201"/>
      <c r="M11" s="142"/>
      <c r="N11" s="1203" t="s">
        <v>689</v>
      </c>
      <c r="O11" s="1203"/>
      <c r="P11" s="1203"/>
      <c r="Q11" s="1203"/>
      <c r="R11" s="1203"/>
      <c r="S11" s="1203"/>
      <c r="T11" s="1203"/>
      <c r="U11" s="1203"/>
      <c r="V11" s="1203"/>
      <c r="W11" s="1203"/>
      <c r="X11" s="1203"/>
      <c r="Y11" s="1203"/>
      <c r="Z11" s="1203"/>
      <c r="AA11" s="139"/>
      <c r="AB11" s="140"/>
    </row>
    <row r="12" spans="2:28" ht="24" customHeight="1" x14ac:dyDescent="0.15">
      <c r="B12" s="138"/>
      <c r="C12" s="138"/>
      <c r="D12" s="138"/>
      <c r="E12" s="1201" t="s">
        <v>32</v>
      </c>
      <c r="F12" s="1201"/>
      <c r="G12" s="1201"/>
      <c r="H12" s="1201"/>
      <c r="I12" s="1201"/>
      <c r="J12" s="1201"/>
      <c r="K12" s="1201"/>
      <c r="L12" s="1201"/>
      <c r="M12" s="142"/>
      <c r="N12" s="1186"/>
      <c r="O12" s="1187"/>
      <c r="P12" s="1187"/>
      <c r="Q12" s="1187"/>
      <c r="R12" s="1187"/>
      <c r="S12" s="1187"/>
      <c r="T12" s="1187"/>
      <c r="U12" s="1187"/>
      <c r="V12" s="1187"/>
      <c r="W12" s="1187"/>
      <c r="X12" s="1187"/>
      <c r="Y12" s="1187"/>
      <c r="Z12" s="294"/>
      <c r="AA12" s="143"/>
      <c r="AB12" s="140"/>
    </row>
    <row r="13" spans="2:28" ht="15.75" customHeight="1" x14ac:dyDescent="0.15">
      <c r="B13" s="138"/>
      <c r="C13" s="138"/>
      <c r="D13" s="138"/>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40"/>
    </row>
    <row r="14" spans="2:28" ht="64.5" customHeight="1" x14ac:dyDescent="0.15">
      <c r="B14" s="138"/>
      <c r="C14" s="138"/>
      <c r="D14" s="138"/>
      <c r="E14" s="1204" t="s">
        <v>659</v>
      </c>
      <c r="F14" s="1204"/>
      <c r="G14" s="1204"/>
      <c r="H14" s="1204"/>
      <c r="I14" s="1204"/>
      <c r="J14" s="1204"/>
      <c r="K14" s="1204"/>
      <c r="L14" s="1204"/>
      <c r="M14" s="1204"/>
      <c r="N14" s="1204"/>
      <c r="O14" s="1204"/>
      <c r="P14" s="1204"/>
      <c r="Q14" s="1204"/>
      <c r="R14" s="1204"/>
      <c r="S14" s="1204"/>
      <c r="T14" s="1204"/>
      <c r="U14" s="1204"/>
      <c r="V14" s="1204"/>
      <c r="W14" s="1204"/>
      <c r="X14" s="1204"/>
      <c r="Y14" s="1204"/>
      <c r="Z14" s="144"/>
      <c r="AA14" s="139"/>
      <c r="AB14" s="140"/>
    </row>
    <row r="15" spans="2:28" ht="15.75" customHeight="1" x14ac:dyDescent="0.15">
      <c r="B15" s="138"/>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40"/>
    </row>
    <row r="16" spans="2:28" ht="15.75" customHeight="1" x14ac:dyDescent="0.15">
      <c r="B16" s="1205" t="s">
        <v>480</v>
      </c>
      <c r="C16" s="1205"/>
      <c r="D16" s="1205"/>
      <c r="E16" s="1205"/>
      <c r="F16" s="1205"/>
      <c r="G16" s="1205"/>
      <c r="H16" s="1205"/>
      <c r="I16" s="1205"/>
      <c r="J16" s="1205"/>
      <c r="K16" s="1205"/>
      <c r="L16" s="1205"/>
      <c r="M16" s="1205"/>
      <c r="N16" s="1205"/>
      <c r="O16" s="1205"/>
      <c r="P16" s="1205"/>
      <c r="Q16" s="1205"/>
      <c r="R16" s="1205"/>
      <c r="S16" s="1205"/>
      <c r="T16" s="1205"/>
      <c r="U16" s="1205"/>
      <c r="V16" s="1205"/>
      <c r="W16" s="1205"/>
      <c r="X16" s="1205"/>
      <c r="Y16" s="1205"/>
      <c r="Z16" s="1205"/>
      <c r="AA16" s="1205"/>
      <c r="AB16" s="140"/>
    </row>
    <row r="17" spans="2:28" ht="15.75" customHeight="1" x14ac:dyDescent="0.15">
      <c r="B17" s="138"/>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40"/>
    </row>
    <row r="18" spans="2:28" ht="24" customHeight="1" x14ac:dyDescent="0.15">
      <c r="B18" s="138"/>
      <c r="D18" s="148"/>
      <c r="E18" s="1185" t="s">
        <v>481</v>
      </c>
      <c r="F18" s="1185"/>
      <c r="G18" s="1185"/>
      <c r="H18" s="1185"/>
      <c r="I18" s="1185"/>
      <c r="J18" s="1185"/>
      <c r="K18" s="1185"/>
      <c r="L18" s="1185"/>
      <c r="M18" s="312"/>
      <c r="N18" s="1206"/>
      <c r="O18" s="1207"/>
      <c r="P18" s="1207"/>
      <c r="Q18" s="1207"/>
      <c r="R18" s="1207"/>
      <c r="S18" s="1207"/>
      <c r="T18" s="1207"/>
      <c r="U18" s="1207"/>
      <c r="V18" s="1207"/>
      <c r="W18" s="1207"/>
      <c r="X18" s="367"/>
      <c r="Y18" s="367"/>
      <c r="Z18" s="139"/>
      <c r="AA18" s="139"/>
      <c r="AB18" s="140"/>
    </row>
    <row r="19" spans="2:28" ht="3" customHeight="1" x14ac:dyDescent="0.15">
      <c r="B19" s="138"/>
      <c r="C19" s="240"/>
      <c r="D19" s="240"/>
      <c r="E19" s="240"/>
      <c r="F19" s="240"/>
      <c r="G19" s="240"/>
      <c r="H19" s="240"/>
      <c r="I19" s="240"/>
      <c r="J19" s="240"/>
      <c r="K19" s="139"/>
      <c r="L19" s="145"/>
      <c r="M19" s="145"/>
      <c r="N19" s="145"/>
      <c r="O19" s="145"/>
      <c r="P19" s="145"/>
      <c r="Q19" s="145"/>
      <c r="R19" s="145"/>
      <c r="S19" s="145"/>
      <c r="T19" s="145"/>
      <c r="U19" s="145"/>
      <c r="V19" s="145"/>
      <c r="W19" s="145"/>
      <c r="X19" s="145"/>
      <c r="Y19" s="145"/>
      <c r="Z19" s="139"/>
      <c r="AA19" s="139"/>
      <c r="AB19" s="140"/>
    </row>
    <row r="20" spans="2:28" ht="24" customHeight="1" x14ac:dyDescent="0.15">
      <c r="B20" s="138"/>
      <c r="D20" s="148"/>
      <c r="E20" s="1208" t="s">
        <v>614</v>
      </c>
      <c r="F20" s="1185"/>
      <c r="G20" s="1185"/>
      <c r="H20" s="1185"/>
      <c r="I20" s="1185"/>
      <c r="J20" s="1185"/>
      <c r="K20" s="1185"/>
      <c r="L20" s="1185"/>
      <c r="M20" s="142"/>
      <c r="N20" s="1209"/>
      <c r="O20" s="1210"/>
      <c r="P20" s="1210"/>
      <c r="Q20" s="1210"/>
      <c r="R20" s="1210"/>
      <c r="S20" s="1210"/>
      <c r="T20" s="1210"/>
      <c r="U20" s="1210"/>
      <c r="V20" s="1210"/>
      <c r="W20" s="1210"/>
      <c r="X20" s="1210"/>
      <c r="Y20" s="1210"/>
      <c r="Z20" s="139"/>
      <c r="AA20" s="139"/>
      <c r="AB20" s="140"/>
    </row>
    <row r="21" spans="2:28" ht="4.5" customHeight="1" x14ac:dyDescent="0.15">
      <c r="B21" s="138"/>
      <c r="C21" s="240"/>
      <c r="D21" s="240"/>
      <c r="E21" s="240"/>
      <c r="F21" s="240"/>
      <c r="G21" s="240"/>
      <c r="H21" s="240"/>
      <c r="I21" s="240"/>
      <c r="J21" s="240"/>
      <c r="K21" s="139"/>
      <c r="L21" s="146"/>
      <c r="M21" s="146"/>
      <c r="N21" s="146"/>
      <c r="O21" s="146"/>
      <c r="P21" s="146"/>
      <c r="Q21" s="146"/>
      <c r="R21" s="146"/>
      <c r="S21" s="146"/>
      <c r="T21" s="146"/>
      <c r="U21" s="146"/>
      <c r="V21" s="146"/>
      <c r="W21" s="146"/>
      <c r="X21" s="146"/>
      <c r="Y21" s="146"/>
      <c r="Z21" s="139"/>
      <c r="AA21" s="139"/>
      <c r="AB21" s="140"/>
    </row>
    <row r="22" spans="2:28" ht="17.25" customHeight="1" x14ac:dyDescent="0.15">
      <c r="B22" s="138"/>
      <c r="C22" s="148"/>
      <c r="D22" s="148"/>
      <c r="E22" s="1185" t="s">
        <v>4</v>
      </c>
      <c r="F22" s="1185"/>
      <c r="G22" s="1185"/>
      <c r="H22" s="1185"/>
      <c r="I22" s="1185"/>
      <c r="J22" s="1185"/>
      <c r="K22" s="1185"/>
      <c r="L22" s="1185"/>
      <c r="N22" s="368" t="s">
        <v>18</v>
      </c>
      <c r="O22" s="1191"/>
      <c r="P22" s="1192"/>
      <c r="Q22" s="1192"/>
      <c r="R22" s="1192"/>
      <c r="S22" s="147"/>
      <c r="T22" s="147"/>
      <c r="U22" s="147"/>
      <c r="V22" s="147"/>
      <c r="W22" s="147"/>
      <c r="X22" s="147"/>
      <c r="Y22" s="147"/>
      <c r="Z22" s="139"/>
      <c r="AA22" s="140"/>
      <c r="AB22" s="140"/>
    </row>
    <row r="23" spans="2:28" ht="4.5" customHeight="1" x14ac:dyDescent="0.15">
      <c r="B23" s="138"/>
      <c r="C23" s="293"/>
      <c r="D23" s="293"/>
      <c r="E23" s="293"/>
      <c r="F23" s="293"/>
      <c r="G23" s="293"/>
      <c r="H23" s="293"/>
      <c r="I23" s="293"/>
      <c r="J23" s="293"/>
      <c r="K23" s="139"/>
      <c r="L23" s="146"/>
      <c r="M23" s="146"/>
      <c r="N23" s="146"/>
      <c r="O23" s="146"/>
      <c r="P23" s="146"/>
      <c r="Q23" s="146"/>
      <c r="R23" s="146"/>
      <c r="S23" s="146"/>
      <c r="T23" s="146"/>
      <c r="U23" s="146"/>
      <c r="V23" s="146"/>
      <c r="W23" s="146"/>
      <c r="X23" s="146"/>
      <c r="Y23" s="146"/>
      <c r="Z23" s="139"/>
      <c r="AA23" s="139"/>
      <c r="AB23" s="140"/>
    </row>
    <row r="24" spans="2:28" ht="24" customHeight="1" x14ac:dyDescent="0.15">
      <c r="B24" s="138"/>
      <c r="C24" s="148"/>
      <c r="D24" s="148"/>
      <c r="E24" s="148"/>
      <c r="F24" s="148"/>
      <c r="G24" s="148"/>
      <c r="H24" s="148"/>
      <c r="I24" s="148"/>
      <c r="J24" s="148"/>
      <c r="K24" s="139"/>
      <c r="L24" s="313"/>
      <c r="M24" s="313"/>
      <c r="N24" s="1193"/>
      <c r="O24" s="1194"/>
      <c r="P24" s="1194"/>
      <c r="Q24" s="1194"/>
      <c r="R24" s="1194"/>
      <c r="S24" s="1194"/>
      <c r="T24" s="1194"/>
      <c r="U24" s="1194"/>
      <c r="V24" s="1194"/>
      <c r="W24" s="1194"/>
      <c r="X24" s="1194"/>
      <c r="Y24" s="1194"/>
      <c r="Z24" s="139"/>
      <c r="AA24" s="139"/>
      <c r="AB24" s="140"/>
    </row>
    <row r="25" spans="2:28" ht="9.75" customHeight="1" x14ac:dyDescent="0.15">
      <c r="B25" s="138"/>
      <c r="C25" s="148"/>
      <c r="D25" s="148"/>
      <c r="E25" s="148"/>
      <c r="F25" s="148"/>
      <c r="G25" s="148"/>
      <c r="H25" s="148"/>
      <c r="I25" s="148"/>
      <c r="J25" s="148"/>
      <c r="K25" s="139"/>
      <c r="L25" s="296"/>
      <c r="M25" s="296"/>
      <c r="N25" s="296"/>
      <c r="O25" s="296"/>
      <c r="P25" s="296"/>
      <c r="Q25" s="296"/>
      <c r="R25" s="296"/>
      <c r="S25" s="296"/>
      <c r="T25" s="296"/>
      <c r="U25" s="296"/>
      <c r="V25" s="296"/>
      <c r="W25" s="296"/>
      <c r="X25" s="296"/>
      <c r="Y25" s="296"/>
      <c r="Z25" s="139"/>
      <c r="AA25" s="139"/>
      <c r="AB25" s="140"/>
    </row>
    <row r="26" spans="2:28" ht="50.25" customHeight="1" x14ac:dyDescent="0.15">
      <c r="B26" s="138"/>
      <c r="D26" s="314"/>
      <c r="E26" s="1195" t="s">
        <v>482</v>
      </c>
      <c r="F26" s="1195"/>
      <c r="G26" s="1195"/>
      <c r="H26" s="1195"/>
      <c r="I26" s="1195"/>
      <c r="J26" s="1195"/>
      <c r="K26" s="1195"/>
      <c r="L26" s="1195"/>
      <c r="M26" s="315"/>
      <c r="N26" s="1196" t="s">
        <v>483</v>
      </c>
      <c r="O26" s="1196"/>
      <c r="P26" s="1196"/>
      <c r="Q26" s="1196"/>
      <c r="R26" s="1196"/>
      <c r="S26" s="1196"/>
      <c r="T26" s="1196"/>
      <c r="U26" s="1196"/>
      <c r="V26" s="1196"/>
      <c r="W26" s="1196"/>
      <c r="X26" s="1196"/>
      <c r="Y26" s="1196"/>
      <c r="Z26" s="139"/>
      <c r="AA26" s="139"/>
      <c r="AB26" s="140"/>
    </row>
    <row r="27" spans="2:28" ht="15.75" customHeight="1" x14ac:dyDescent="0.15">
      <c r="B27" s="149"/>
      <c r="C27" s="138"/>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40"/>
    </row>
    <row r="28" spans="2:28" ht="15.75" customHeight="1" x14ac:dyDescent="0.15">
      <c r="B28" s="150"/>
      <c r="C28" s="138"/>
      <c r="D28" s="139"/>
      <c r="G28" s="240"/>
      <c r="H28" s="240"/>
      <c r="I28" s="240"/>
      <c r="J28" s="1189"/>
      <c r="K28" s="1189"/>
      <c r="L28" s="1190"/>
      <c r="M28" s="1190"/>
      <c r="N28" s="148" t="s">
        <v>612</v>
      </c>
      <c r="O28" s="369"/>
      <c r="P28" s="200" t="s">
        <v>0</v>
      </c>
      <c r="Q28" s="370"/>
      <c r="R28" s="200" t="s">
        <v>10</v>
      </c>
      <c r="S28" s="370"/>
      <c r="T28" s="151" t="s">
        <v>35</v>
      </c>
      <c r="U28" s="139"/>
      <c r="V28" s="139"/>
      <c r="W28" s="139"/>
      <c r="X28" s="139"/>
      <c r="Y28" s="139"/>
      <c r="Z28" s="139"/>
      <c r="AA28" s="139"/>
      <c r="AB28" s="140"/>
    </row>
    <row r="29" spans="2:28" ht="15.75" customHeight="1" x14ac:dyDescent="0.15">
      <c r="B29" s="150"/>
      <c r="C29" s="138"/>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40"/>
    </row>
    <row r="30" spans="2:28" ht="15.75" customHeight="1" x14ac:dyDescent="0.15">
      <c r="B30" s="150"/>
      <c r="C30" s="138"/>
      <c r="D30" s="139"/>
      <c r="E30" s="139"/>
      <c r="F30" s="1185" t="s">
        <v>484</v>
      </c>
      <c r="G30" s="1185"/>
      <c r="H30" s="1185"/>
      <c r="I30" s="1185"/>
      <c r="J30" s="1185"/>
      <c r="K30" s="1185"/>
      <c r="L30" s="1185"/>
      <c r="M30" s="139"/>
      <c r="N30" s="368" t="s">
        <v>18</v>
      </c>
      <c r="O30" s="1191"/>
      <c r="P30" s="1192"/>
      <c r="Q30" s="1192"/>
      <c r="R30" s="143"/>
      <c r="S30" s="143"/>
      <c r="T30" s="143"/>
      <c r="U30" s="143"/>
      <c r="V30" s="143"/>
      <c r="W30" s="143"/>
      <c r="X30" s="143"/>
      <c r="Y30" s="143"/>
      <c r="Z30" s="143"/>
      <c r="AA30" s="143"/>
      <c r="AB30" s="140"/>
    </row>
    <row r="31" spans="2:28" ht="8.25" customHeight="1" x14ac:dyDescent="0.15">
      <c r="B31" s="150"/>
      <c r="C31" s="138"/>
      <c r="D31" s="139"/>
      <c r="E31" s="139"/>
      <c r="F31" s="139"/>
      <c r="G31" s="139"/>
      <c r="H31" s="139"/>
      <c r="I31" s="139"/>
      <c r="J31" s="240"/>
      <c r="K31" s="240"/>
      <c r="L31" s="240"/>
      <c r="M31" s="139"/>
      <c r="N31" s="1184"/>
      <c r="O31" s="1184"/>
      <c r="P31" s="1184"/>
      <c r="Q31" s="1184"/>
      <c r="R31" s="1184"/>
      <c r="S31" s="1184"/>
      <c r="T31" s="1184"/>
      <c r="U31" s="1184"/>
      <c r="V31" s="1184"/>
      <c r="W31" s="1184"/>
      <c r="X31" s="1184"/>
      <c r="Y31" s="1184"/>
      <c r="Z31" s="152"/>
      <c r="AA31" s="143"/>
      <c r="AB31" s="140"/>
    </row>
    <row r="32" spans="2:28" ht="24" customHeight="1" x14ac:dyDescent="0.15">
      <c r="B32" s="150"/>
      <c r="C32" s="138"/>
      <c r="D32" s="139"/>
      <c r="E32" s="139"/>
      <c r="F32" s="139"/>
      <c r="G32" s="139"/>
      <c r="H32" s="139"/>
      <c r="I32" s="139"/>
      <c r="J32" s="240"/>
      <c r="K32" s="240"/>
      <c r="L32" s="240"/>
      <c r="M32" s="139"/>
      <c r="N32" s="1193"/>
      <c r="O32" s="1194"/>
      <c r="P32" s="1194"/>
      <c r="Q32" s="1194"/>
      <c r="R32" s="1194"/>
      <c r="S32" s="1194"/>
      <c r="T32" s="1194"/>
      <c r="U32" s="1194"/>
      <c r="V32" s="1194"/>
      <c r="W32" s="1194"/>
      <c r="X32" s="1194"/>
      <c r="Y32" s="1194"/>
      <c r="Z32" s="152"/>
      <c r="AA32" s="143"/>
      <c r="AB32" s="140"/>
    </row>
    <row r="33" spans="1:28" ht="5.25" customHeight="1" x14ac:dyDescent="0.15">
      <c r="B33" s="150"/>
      <c r="C33" s="138"/>
      <c r="D33" s="139"/>
      <c r="E33" s="139"/>
      <c r="F33" s="139"/>
      <c r="G33" s="139"/>
      <c r="H33" s="139"/>
      <c r="I33" s="139"/>
      <c r="J33" s="240"/>
      <c r="K33" s="240"/>
      <c r="L33" s="240"/>
      <c r="M33" s="139"/>
      <c r="N33" s="1184"/>
      <c r="O33" s="1184"/>
      <c r="P33" s="1184"/>
      <c r="Q33" s="1184"/>
      <c r="R33" s="1184"/>
      <c r="S33" s="1184"/>
      <c r="T33" s="1184"/>
      <c r="U33" s="1184"/>
      <c r="V33" s="1184"/>
      <c r="W33" s="1184"/>
      <c r="X33" s="1184"/>
      <c r="Y33" s="1184"/>
      <c r="Z33" s="153"/>
      <c r="AA33" s="139"/>
      <c r="AB33" s="140"/>
    </row>
    <row r="34" spans="1:28" ht="24" customHeight="1" x14ac:dyDescent="0.15">
      <c r="B34" s="150"/>
      <c r="C34" s="138"/>
      <c r="D34" s="139"/>
      <c r="E34" s="139"/>
      <c r="F34" s="1185" t="s">
        <v>485</v>
      </c>
      <c r="G34" s="1185"/>
      <c r="H34" s="1185"/>
      <c r="I34" s="1185"/>
      <c r="J34" s="1185"/>
      <c r="K34" s="1185"/>
      <c r="L34" s="1185"/>
      <c r="M34" s="139"/>
      <c r="N34" s="1186"/>
      <c r="O34" s="1187"/>
      <c r="P34" s="1187"/>
      <c r="Q34" s="1187"/>
      <c r="R34" s="1187"/>
      <c r="S34" s="1187"/>
      <c r="T34" s="1187"/>
      <c r="U34" s="1187"/>
      <c r="V34" s="1187"/>
      <c r="W34" s="1187"/>
      <c r="X34" s="371"/>
      <c r="Y34" s="371"/>
      <c r="Z34" s="153"/>
      <c r="AA34" s="153"/>
      <c r="AB34" s="140"/>
    </row>
    <row r="35" spans="1:28" ht="24" customHeight="1" x14ac:dyDescent="0.15">
      <c r="B35" s="154"/>
      <c r="C35" s="138"/>
      <c r="D35" s="139"/>
      <c r="E35" s="139"/>
      <c r="F35" s="148"/>
      <c r="G35" s="148"/>
      <c r="H35" s="148"/>
      <c r="I35" s="148"/>
      <c r="J35" s="148"/>
      <c r="K35" s="148"/>
      <c r="L35" s="148"/>
      <c r="M35" s="139"/>
      <c r="N35" s="1188"/>
      <c r="O35" s="1188"/>
      <c r="P35" s="1188"/>
      <c r="Q35" s="1188"/>
      <c r="R35" s="1188"/>
      <c r="S35" s="1188"/>
      <c r="T35" s="1188"/>
      <c r="U35" s="1188"/>
      <c r="V35" s="1188"/>
      <c r="W35" s="1188"/>
      <c r="X35" s="1188"/>
      <c r="Y35" s="1188"/>
      <c r="Z35" s="155"/>
      <c r="AA35" s="155"/>
      <c r="AB35" s="140"/>
    </row>
    <row r="36" spans="1:28" ht="15.75" customHeight="1" x14ac:dyDescent="0.15">
      <c r="B36" s="154"/>
      <c r="C36" s="138"/>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40"/>
    </row>
    <row r="37" spans="1:28" ht="15.75" customHeight="1" x14ac:dyDescent="0.15">
      <c r="B37" s="154"/>
      <c r="C37" s="138"/>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40"/>
    </row>
    <row r="38" spans="1:28" ht="15.75" customHeight="1" x14ac:dyDescent="0.15">
      <c r="B38" s="154"/>
      <c r="C38" s="138"/>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40"/>
    </row>
    <row r="39" spans="1:28" ht="15.75" customHeight="1" x14ac:dyDescent="0.15">
      <c r="B39" s="154"/>
      <c r="C39" s="138"/>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40"/>
    </row>
    <row r="40" spans="1:28" ht="15.75" customHeight="1" x14ac:dyDescent="0.15">
      <c r="B40" s="295"/>
      <c r="C40" s="138"/>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40"/>
    </row>
    <row r="41" spans="1:28" ht="15.75" customHeight="1" x14ac:dyDescent="0.15">
      <c r="B41" s="295"/>
      <c r="C41" s="138"/>
      <c r="D41" s="139"/>
      <c r="E41" s="139"/>
      <c r="F41" s="139"/>
      <c r="G41" s="139"/>
      <c r="H41" s="139"/>
      <c r="I41" s="139"/>
      <c r="J41" s="139"/>
      <c r="K41" s="139"/>
      <c r="L41" s="139"/>
      <c r="M41" s="139"/>
      <c r="N41" s="139"/>
      <c r="O41" s="139"/>
      <c r="P41" s="139"/>
      <c r="Q41" s="139"/>
      <c r="R41" s="139"/>
      <c r="S41" s="139"/>
      <c r="T41" s="139"/>
      <c r="U41" s="139"/>
      <c r="V41" s="139"/>
      <c r="W41" s="139"/>
      <c r="X41" s="1198" t="str">
        <f>注意事項!J38</f>
        <v>V.R8_260401</v>
      </c>
      <c r="Y41" s="1198"/>
      <c r="Z41" s="1198"/>
      <c r="AA41" s="1198"/>
      <c r="AB41" s="140"/>
    </row>
    <row r="42" spans="1:28" ht="15.75" customHeight="1" x14ac:dyDescent="0.15">
      <c r="B42" s="291"/>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row>
    <row r="43" spans="1:28" ht="15.75" customHeight="1" x14ac:dyDescent="0.15">
      <c r="B43" s="291"/>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row>
    <row r="44" spans="1:28" ht="15.75" customHeight="1" x14ac:dyDescent="0.15">
      <c r="B44" s="291"/>
      <c r="D44" s="140"/>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row>
    <row r="45" spans="1:28" ht="15.75" customHeight="1" x14ac:dyDescent="0.15">
      <c r="B45" s="291"/>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row>
    <row r="46" spans="1:28" ht="9.75" customHeight="1" x14ac:dyDescent="0.15">
      <c r="A46" s="156"/>
      <c r="B46" s="157"/>
      <c r="C46" s="158"/>
      <c r="D46" s="158"/>
      <c r="E46" s="158"/>
      <c r="F46" s="158"/>
      <c r="G46" s="158"/>
      <c r="H46" s="158"/>
      <c r="I46" s="158"/>
      <c r="J46" s="158"/>
      <c r="K46" s="158"/>
      <c r="L46" s="158"/>
      <c r="M46" s="158"/>
      <c r="N46" s="158"/>
      <c r="O46" s="158"/>
      <c r="P46" s="158"/>
      <c r="Q46" s="158"/>
      <c r="R46" s="158"/>
      <c r="S46" s="158"/>
      <c r="T46" s="158"/>
      <c r="U46" s="158"/>
      <c r="V46" s="158"/>
      <c r="W46" s="158"/>
      <c r="X46" s="159"/>
      <c r="Y46" s="158"/>
      <c r="Z46" s="158"/>
      <c r="AA46" s="158"/>
      <c r="AB46" s="158"/>
    </row>
    <row r="47" spans="1:28" ht="15.75" customHeight="1" x14ac:dyDescent="0.15">
      <c r="B47" s="264"/>
      <c r="D47" s="140"/>
      <c r="E47" s="140"/>
      <c r="F47" s="140"/>
      <c r="G47" s="140"/>
      <c r="H47" s="140"/>
      <c r="I47" s="140"/>
      <c r="J47" s="140"/>
      <c r="K47" s="140"/>
      <c r="L47" s="140"/>
      <c r="M47" s="140"/>
      <c r="N47" s="140"/>
      <c r="O47" s="140"/>
      <c r="P47" s="140"/>
      <c r="Q47" s="140"/>
      <c r="R47" s="140"/>
      <c r="S47" s="140"/>
      <c r="T47" s="140"/>
      <c r="U47" s="140"/>
      <c r="V47" s="140"/>
      <c r="W47" s="140"/>
      <c r="X47" s="160"/>
      <c r="Y47" s="140"/>
      <c r="Z47" s="140"/>
      <c r="AA47" s="140"/>
    </row>
    <row r="48" spans="1:28" ht="15.75" customHeight="1" x14ac:dyDescent="0.15">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row>
    <row r="49" spans="3:28" ht="15.75" customHeight="1" x14ac:dyDescent="0.15">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row>
    <row r="50" spans="3:28" ht="15.75" customHeight="1" x14ac:dyDescent="0.15">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row>
    <row r="51" spans="3:28" ht="15.75" customHeight="1" x14ac:dyDescent="0.15">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row>
    <row r="52" spans="3:28" ht="15.75" customHeight="1" x14ac:dyDescent="0.15">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row>
    <row r="53" spans="3:28" ht="14.25" x14ac:dyDescent="0.15">
      <c r="C53" s="140"/>
    </row>
  </sheetData>
  <mergeCells count="31">
    <mergeCell ref="C2:U2"/>
    <mergeCell ref="X41:AA41"/>
    <mergeCell ref="C1:M1"/>
    <mergeCell ref="B7:AA7"/>
    <mergeCell ref="E10:L10"/>
    <mergeCell ref="N10:Z10"/>
    <mergeCell ref="E11:L11"/>
    <mergeCell ref="N11:Z11"/>
    <mergeCell ref="E12:L12"/>
    <mergeCell ref="N12:Y12"/>
    <mergeCell ref="E14:Y14"/>
    <mergeCell ref="B16:AA16"/>
    <mergeCell ref="E18:L18"/>
    <mergeCell ref="N18:W18"/>
    <mergeCell ref="E20:L20"/>
    <mergeCell ref="N20:Y20"/>
    <mergeCell ref="E22:L22"/>
    <mergeCell ref="N24:Y24"/>
    <mergeCell ref="E26:L26"/>
    <mergeCell ref="N26:Y26"/>
    <mergeCell ref="O22:R22"/>
    <mergeCell ref="N33:Y33"/>
    <mergeCell ref="F34:L34"/>
    <mergeCell ref="N34:W34"/>
    <mergeCell ref="N35:Y35"/>
    <mergeCell ref="J28:K28"/>
    <mergeCell ref="L28:M28"/>
    <mergeCell ref="F30:L30"/>
    <mergeCell ref="O30:Q30"/>
    <mergeCell ref="N31:Y31"/>
    <mergeCell ref="N32:Y32"/>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注意事項</vt:lpstr>
      <vt:lpstr>提出リスト調査設計</vt:lpstr>
      <vt:lpstr>確申誓</vt:lpstr>
      <vt:lpstr>様式1調交</vt:lpstr>
      <vt:lpstr>様式2調交</vt:lpstr>
      <vt:lpstr>様式３調交</vt:lpstr>
      <vt:lpstr>様式4調交</vt:lpstr>
      <vt:lpstr>別紙1写真</vt:lpstr>
      <vt:lpstr>委任状</vt:lpstr>
      <vt:lpstr>事務局用</vt:lpstr>
      <vt:lpstr>確申誓!Print_Area</vt:lpstr>
      <vt:lpstr>事務局用!Print_Area</vt:lpstr>
      <vt:lpstr>注意事項!Print_Area</vt:lpstr>
      <vt:lpstr>提出リスト調査設計!Print_Area</vt:lpstr>
      <vt:lpstr>別紙1写真!Print_Area</vt:lpstr>
      <vt:lpstr>様式1調交!Print_Area</vt:lpstr>
      <vt:lpstr>様式2調交!Print_Area</vt:lpstr>
      <vt:lpstr>様式３調交!Print_Area</vt:lpstr>
      <vt:lpstr>様式4調交!Print_Area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yamada</dc:creator>
  <cp:lastModifiedBy>倉田幸雄</cp:lastModifiedBy>
  <cp:lastPrinted>2025-07-29T04:07:45Z</cp:lastPrinted>
  <dcterms:created xsi:type="dcterms:W3CDTF">2011-04-18T03:34:31Z</dcterms:created>
  <dcterms:modified xsi:type="dcterms:W3CDTF">2026-04-13T08:18:32Z</dcterms:modified>
</cp:coreProperties>
</file>